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site\dream - 2015 - Kopya\doc\"/>
    </mc:Choice>
  </mc:AlternateContent>
  <bookViews>
    <workbookView xWindow="600" yWindow="615" windowWidth="11430" windowHeight="4965" firstSheet="1" activeTab="1"/>
  </bookViews>
  <sheets>
    <sheet name="HEPSİ " sheetId="1" state="hidden" r:id="rId1"/>
    <sheet name="VATAN" sheetId="37" r:id="rId2"/>
  </sheets>
  <definedNames>
    <definedName name="_xlnm._FilterDatabase" localSheetId="0" hidden="1">'HEPSİ '!$A$1:$G$358</definedName>
    <definedName name="_xlnm.Print_Area" localSheetId="0">'HEPSİ '!$A$1:$G$359</definedName>
    <definedName name="_xlnm.Print_Area" localSheetId="1">VATAN!$A$1:$M$22</definedName>
    <definedName name="_xlnm.Print_Titles" localSheetId="0">'HEPSİ '!$1:$1</definedName>
    <definedName name="_xlnm.Print_Titles" localSheetId="1">VATAN!$1:$4</definedName>
  </definedNames>
  <calcPr calcId="152511"/>
</workbook>
</file>

<file path=xl/calcChain.xml><?xml version="1.0" encoding="utf-8"?>
<calcChain xmlns="http://schemas.openxmlformats.org/spreadsheetml/2006/main">
  <c r="B4" i="1" l="1"/>
  <c r="B3" i="1"/>
  <c r="B5" i="1"/>
  <c r="B275" i="1"/>
  <c r="B124" i="1"/>
  <c r="B300" i="1"/>
  <c r="B107" i="1"/>
  <c r="B53" i="1"/>
  <c r="E359" i="1"/>
  <c r="B10" i="1"/>
  <c r="B17" i="1"/>
  <c r="B8" i="1"/>
  <c r="B13" i="1"/>
  <c r="B15" i="1"/>
  <c r="B16" i="1"/>
  <c r="B9" i="1"/>
  <c r="B12" i="1"/>
  <c r="B7" i="1"/>
  <c r="B6" i="1"/>
  <c r="B14" i="1"/>
  <c r="B18" i="1"/>
  <c r="B11" i="1"/>
  <c r="B24" i="1"/>
  <c r="B22" i="1"/>
  <c r="B21" i="1"/>
  <c r="B20" i="1"/>
  <c r="B26" i="1"/>
  <c r="B19" i="1"/>
  <c r="B23" i="1"/>
  <c r="B27" i="1"/>
  <c r="B25" i="1"/>
  <c r="B28" i="1"/>
  <c r="B31" i="1"/>
  <c r="B30" i="1"/>
  <c r="B29" i="1"/>
  <c r="B106" i="1"/>
  <c r="B38" i="1"/>
  <c r="B36" i="1"/>
  <c r="B42" i="1"/>
  <c r="B40" i="1"/>
  <c r="B32" i="1"/>
  <c r="B37" i="1"/>
  <c r="B41" i="1"/>
  <c r="B39" i="1"/>
  <c r="B33" i="1"/>
  <c r="B34" i="1"/>
  <c r="B35" i="1"/>
  <c r="B43" i="1"/>
  <c r="B55" i="1"/>
  <c r="B57" i="1"/>
  <c r="B58" i="1"/>
  <c r="B50" i="1"/>
  <c r="B47" i="1"/>
  <c r="B45" i="1"/>
  <c r="B48" i="1"/>
  <c r="B56" i="1"/>
  <c r="B54" i="1"/>
  <c r="B49" i="1"/>
  <c r="B52" i="1"/>
  <c r="B51" i="1"/>
  <c r="B46" i="1"/>
  <c r="B44" i="1"/>
  <c r="B184" i="1"/>
  <c r="B185" i="1"/>
  <c r="B186" i="1"/>
  <c r="B183" i="1"/>
  <c r="B251" i="1"/>
  <c r="B249" i="1"/>
  <c r="B248" i="1"/>
  <c r="B250" i="1"/>
  <c r="B69" i="1"/>
  <c r="B73" i="1"/>
  <c r="B71" i="1"/>
  <c r="B70" i="1"/>
  <c r="B72" i="1"/>
  <c r="B74" i="1"/>
  <c r="B93" i="1"/>
  <c r="B81" i="1"/>
  <c r="B86" i="1"/>
  <c r="B96" i="1"/>
  <c r="B75" i="1"/>
  <c r="B82" i="1"/>
  <c r="B83" i="1"/>
  <c r="B87" i="1"/>
  <c r="B79" i="1"/>
  <c r="B84" i="1"/>
  <c r="B89" i="1"/>
  <c r="B80" i="1"/>
  <c r="B95" i="1"/>
  <c r="B76" i="1"/>
  <c r="B77" i="1"/>
  <c r="B78" i="1"/>
  <c r="B97" i="1"/>
  <c r="B92" i="1"/>
  <c r="B88" i="1"/>
  <c r="B90" i="1"/>
  <c r="B91" i="1"/>
  <c r="B94" i="1"/>
  <c r="B85" i="1"/>
  <c r="B100" i="1"/>
  <c r="B99" i="1"/>
  <c r="B103" i="1"/>
  <c r="B98" i="1"/>
  <c r="B105" i="1"/>
  <c r="B104" i="1"/>
  <c r="B102" i="1"/>
  <c r="B101" i="1"/>
  <c r="B180" i="1"/>
  <c r="B164" i="1"/>
  <c r="B171" i="1"/>
  <c r="B139" i="1"/>
  <c r="B148" i="1"/>
  <c r="B123" i="1"/>
  <c r="B165" i="1"/>
  <c r="B119" i="1"/>
  <c r="B144" i="1"/>
  <c r="B140" i="1"/>
  <c r="B132" i="1"/>
  <c r="B127" i="1"/>
  <c r="B160" i="1"/>
  <c r="B174" i="1"/>
  <c r="B149" i="1"/>
  <c r="B162" i="1"/>
  <c r="B129" i="1"/>
  <c r="B108" i="1"/>
  <c r="B122" i="1"/>
  <c r="B166" i="1"/>
  <c r="B175" i="1"/>
  <c r="B177" i="1"/>
  <c r="B157" i="1"/>
  <c r="B133" i="1"/>
  <c r="B115" i="1"/>
  <c r="B116" i="1"/>
  <c r="B134" i="1"/>
  <c r="B145" i="1"/>
  <c r="B150" i="1"/>
  <c r="B167" i="1"/>
  <c r="B128" i="1"/>
  <c r="B154" i="1"/>
  <c r="B156" i="1"/>
  <c r="B117" i="1"/>
  <c r="B172" i="1"/>
  <c r="B178" i="1"/>
  <c r="B130" i="1"/>
  <c r="B179" i="1"/>
  <c r="B109" i="1"/>
  <c r="B146" i="1"/>
  <c r="B155" i="1"/>
  <c r="B161" i="1"/>
  <c r="B110" i="1"/>
  <c r="B169" i="1"/>
  <c r="B181" i="1"/>
  <c r="B151" i="1"/>
  <c r="B143" i="1"/>
  <c r="B152" i="1"/>
  <c r="B173" i="1"/>
  <c r="B111" i="1"/>
  <c r="B135" i="1"/>
  <c r="B125" i="1"/>
  <c r="B158" i="1"/>
  <c r="B112" i="1"/>
  <c r="B136" i="1"/>
  <c r="B170" i="1"/>
  <c r="B137" i="1"/>
  <c r="B131" i="1"/>
  <c r="B159" i="1"/>
  <c r="B163" i="1"/>
  <c r="B182" i="1"/>
  <c r="B176" i="1"/>
  <c r="B138" i="1"/>
  <c r="B153" i="1"/>
  <c r="B113" i="1"/>
  <c r="B141" i="1"/>
  <c r="B142" i="1"/>
  <c r="B168" i="1"/>
  <c r="B147" i="1"/>
  <c r="B121" i="1"/>
  <c r="B126" i="1"/>
  <c r="B118" i="1"/>
  <c r="B120" i="1"/>
  <c r="B114" i="1"/>
  <c r="B201" i="1"/>
  <c r="B203" i="1"/>
  <c r="B189" i="1"/>
  <c r="B197" i="1"/>
  <c r="B187" i="1"/>
  <c r="B198" i="1"/>
  <c r="B194" i="1"/>
  <c r="B205" i="1"/>
  <c r="B190" i="1"/>
  <c r="B196" i="1"/>
  <c r="B191" i="1"/>
  <c r="B199" i="1"/>
  <c r="B188" i="1"/>
  <c r="B206" i="1"/>
  <c r="B192" i="1"/>
  <c r="B193" i="1"/>
  <c r="B195" i="1"/>
  <c r="B202" i="1"/>
  <c r="B200" i="1"/>
  <c r="B204" i="1"/>
  <c r="B207" i="1"/>
  <c r="B210" i="1"/>
  <c r="B221" i="1"/>
  <c r="B216" i="1"/>
  <c r="B217" i="1"/>
  <c r="B219" i="1"/>
  <c r="B222" i="1"/>
  <c r="B215" i="1"/>
  <c r="B208" i="1"/>
  <c r="B209" i="1"/>
  <c r="B212" i="1"/>
  <c r="B218" i="1"/>
  <c r="B220" i="1"/>
  <c r="B223" i="1"/>
  <c r="B213" i="1"/>
  <c r="B211" i="1"/>
  <c r="B214" i="1"/>
  <c r="B355" i="1"/>
  <c r="B356" i="1"/>
  <c r="B358" i="1"/>
  <c r="B357" i="1"/>
  <c r="B354" i="1"/>
  <c r="B228" i="1"/>
  <c r="B237" i="1"/>
  <c r="B229" i="1"/>
  <c r="B224" i="1"/>
  <c r="B231" i="1"/>
  <c r="B240" i="1"/>
  <c r="B239" i="1"/>
  <c r="B241" i="1"/>
  <c r="B235" i="1"/>
  <c r="B226" i="1"/>
  <c r="B236" i="1"/>
  <c r="B238" i="1"/>
  <c r="B227" i="1"/>
  <c r="B232" i="1"/>
  <c r="B225" i="1"/>
  <c r="B233" i="1"/>
  <c r="B234" i="1"/>
  <c r="B230" i="1"/>
  <c r="B243" i="1"/>
  <c r="B242" i="1"/>
  <c r="B254" i="1"/>
  <c r="B253" i="1"/>
  <c r="B257" i="1"/>
  <c r="B252" i="1"/>
  <c r="B255" i="1"/>
  <c r="B256" i="1"/>
  <c r="B60" i="1"/>
  <c r="B64" i="1"/>
  <c r="B59" i="1"/>
  <c r="B62" i="1"/>
  <c r="B61" i="1"/>
  <c r="B63" i="1"/>
  <c r="B295" i="1"/>
  <c r="B294" i="1"/>
  <c r="B293" i="1"/>
  <c r="B247" i="1"/>
  <c r="B246" i="1"/>
  <c r="B244" i="1"/>
  <c r="B245" i="1"/>
  <c r="B268" i="1"/>
  <c r="B272" i="1"/>
  <c r="B269" i="1"/>
  <c r="B274" i="1"/>
  <c r="B259" i="1"/>
  <c r="B260" i="1"/>
  <c r="B265" i="1"/>
  <c r="B261" i="1"/>
  <c r="B270" i="1"/>
  <c r="B271" i="1"/>
  <c r="B264" i="1"/>
  <c r="B262" i="1"/>
  <c r="B266" i="1"/>
  <c r="B267" i="1"/>
  <c r="B258" i="1"/>
  <c r="B273" i="1"/>
  <c r="B263" i="1"/>
  <c r="B302" i="1"/>
  <c r="B336" i="1"/>
  <c r="B342" i="1"/>
  <c r="B317" i="1"/>
  <c r="B325" i="1"/>
  <c r="B332" i="1"/>
  <c r="B313" i="1"/>
  <c r="B309" i="1"/>
  <c r="B307" i="1"/>
  <c r="B301" i="1"/>
  <c r="B318" i="1"/>
  <c r="B321" i="1"/>
  <c r="B341" i="1"/>
  <c r="B310" i="1"/>
  <c r="B345" i="1"/>
  <c r="B339" i="1"/>
  <c r="B340" i="1"/>
  <c r="B348" i="1"/>
  <c r="B303" i="1"/>
  <c r="B343" i="1"/>
  <c r="B311" i="1"/>
  <c r="B329" i="1"/>
  <c r="B319" i="1"/>
  <c r="B308" i="1"/>
  <c r="B316" i="1"/>
  <c r="B322" i="1"/>
  <c r="B330" i="1"/>
  <c r="B320" i="1"/>
  <c r="B306" i="1"/>
  <c r="B333" i="1"/>
  <c r="B327" i="1"/>
  <c r="B346" i="1"/>
  <c r="B328" i="1"/>
  <c r="B337" i="1"/>
  <c r="B304" i="1"/>
  <c r="B326" i="1"/>
  <c r="B350" i="1"/>
  <c r="B335" i="1"/>
  <c r="B349" i="1"/>
  <c r="B351" i="1"/>
  <c r="B347" i="1"/>
  <c r="B338" i="1"/>
  <c r="B334" i="1"/>
  <c r="B353" i="1"/>
  <c r="B323" i="1"/>
  <c r="B331" i="1"/>
  <c r="B352" i="1"/>
  <c r="B344" i="1"/>
  <c r="B305" i="1"/>
  <c r="B314" i="1"/>
  <c r="B324" i="1"/>
  <c r="B312" i="1"/>
  <c r="B315" i="1"/>
  <c r="B65" i="1"/>
  <c r="B66" i="1"/>
  <c r="B67" i="1"/>
  <c r="B68" i="1"/>
  <c r="B276" i="1"/>
  <c r="B288" i="1"/>
  <c r="B279" i="1"/>
  <c r="B281" i="1"/>
  <c r="B289" i="1"/>
  <c r="B286" i="1"/>
  <c r="B277" i="1"/>
  <c r="B290" i="1"/>
  <c r="B278" i="1"/>
  <c r="B291" i="1"/>
  <c r="B284" i="1"/>
  <c r="B287" i="1"/>
  <c r="B280" i="1"/>
  <c r="B292" i="1"/>
  <c r="B282" i="1"/>
  <c r="B285" i="1"/>
  <c r="B283" i="1"/>
  <c r="B299" i="1"/>
  <c r="B296" i="1"/>
  <c r="B298" i="1"/>
  <c r="B297" i="1"/>
</calcChain>
</file>

<file path=xl/sharedStrings.xml><?xml version="1.0" encoding="utf-8"?>
<sst xmlns="http://schemas.openxmlformats.org/spreadsheetml/2006/main" count="1099" uniqueCount="634">
  <si>
    <t>BOSTANCI VD-D 100 KARAYOLU - CAREFOUR ÖNÜ - YENİSAHRA YAVUZSELİM CAD. -  FATİH CAD.-  ORDU CAD. - ALİ FUAT CEBESOY CAD. - 3004.CAD. -  3001 CAD. -  REŞİTPAŞA CAD. - MUHSİN ERTUĞRUL SOK.</t>
  </si>
  <si>
    <t>ATAŞEHİR (ÜMRANİYE TEPEÜSTÜ)</t>
  </si>
  <si>
    <t>BOSTANCI VD-D 100 KARA YOLU - TOPÇU İBRAHİM CAD. - ÜSKÜDAR İÇERENKÖY CAD. - G38 SOKAK - KARAMAN ÇİFLİK YOLU  - ESTON ÇAMLİ EVLER -  KÜÇÜKBAKKALKÖY - E 80 BAĞLANTİ YOLU - KARAMAN ÇİFTLİK CAD. - DİLEK SABANCI CD. - TURGUT OZAL BULVARI -  GÜNEY YAN YOLU - E 80 ALT GEÇİTTEN E - 80 KUZEY YAN YOLU - ŞENOL GÜNEŞ BULVARI  - AŞIK VEYSEL CAD. - İKBAL CADDESİ - TAVUKÇU YOLU ÇİFLİK CAD. - ALEMDAĞ CAD. - FEVZİ ÇAKMAK CAD. - MY.TOWN</t>
  </si>
  <si>
    <t>AYDINLI</t>
  </si>
  <si>
    <t>BOSTANCI VD-- D100 - KAYALAR - KARTAL KÖPRÜSÜ -PENDİK KÖPRÜSÜ - KAYNARCA KÖPRÜSÜ (E5)- TERSANE KÖPRÜSÜ (E5) GÜZEL YALI (E5) - ESENYALI - AYDINLI - TOKİ</t>
  </si>
  <si>
    <t>BAKKALKÖY</t>
  </si>
  <si>
    <t>BOSTANCI VD-DEĞİRMEN YOLU ALİ NİHAT TARLAN CAD.SONBAHAR SOK. ALANDI CAD.MUHTARLIK  AYDIN SOK. KARSLI AHMET CAD. ŞEKEREVLER  KÜÇÜKBAKKAL KÖY YOLU  BOSTANCI YOLU ERGİN SOK.KAV.</t>
  </si>
  <si>
    <t>CEVİZLİ RAHMANLAR</t>
  </si>
  <si>
    <t>BOSTANCI VD-BOSTANCI KÖPRÜLÜ KAVŞAK - D 100 KARAYOLU - HUZUREVİ ÖNÜ - GÜLSUYU KÖPRÜLÜ KAVŞAK -  ESENYOL - ORHANGAZİ CADDESİ - HUZUR SOK. (GÜZİN DİNÇKÖK İLK OĞRT.OK.) - ŞEHİT SİNAN ÇİLİNGİR SOK.(ORHAN GAZİ LİSESİ ) - BAĞDAT CAD. - KARAKAŞ SOK.(KORUMA) - TUGAY YOLU CAD. - ÇİNAR CAD. -  BANKALAR CAD.</t>
  </si>
  <si>
    <t>ESENKENT</t>
  </si>
  <si>
    <t>KADIKÖY RIHTIM</t>
  </si>
  <si>
    <t>BOSTANCI VD-D 100 KARAYOLU - OPTİMUM ÖNÜ - GÖZTEPE KÖPRÜLÜ KAVŞAK - ŞAİR ARSİ CAD. - SEMİHA ŞAKIR CAMİİ - MUSTAFA SAFFET LİSESİ - VİŞNE SOK - FAHRETTİN KERİM GÖKAY CAD. - HIZIRBEY CAD. - MİTATPAŞA SOK. - KURBAĞALI DERE CAD. - HAMİYET SOKAK (KARAKOL) - MEHTAP SOK. - ŞAİR SURRURİ SOKAK.  - SÖĞÜTLÜ ÇEŞME CAD. - VİŞNE SOK. - KUŞDİLİ CAD. -  GENERAL ASIM GÜNDÜZ CAD. - BAHARİYE CAD. - MODA İLK OĞRT.OK. -  MODA CAD.KAV - MODA SAHİL YOLU - ALBAY FAİK SÖZDEMİR CAD. - KADIKÖY RIHTIM (HALIDUN TANER SAH.)</t>
  </si>
  <si>
    <t>KADIKÖY SÖĞÜTLÜÇEŞME</t>
  </si>
  <si>
    <t>BOSTANCI VD-BOSTANCI KÖPRÜLÜ KAVŞAK - MEHMET ŞEVKİ PAŞA CAD. - PRF.DR.ALİ NİHAT TARLAN CAD. -  KEMAL AKGÜNER CAD. - ŞEMSETTİN GÜNALTAY CAD. -  AYŞE ÇAVUŞ CAD.KAVŞ. -  SEMSETTİN GÜNALTAY CAD. - FAHRETTİN KERİM GÖKAY CAD.KAV.- SAHRAYİCEDİT DURAĞI - TUTUNCU MEHMET EFENDİ KAV.(BENZİNLİK) - SÖĞÜTLÜ ÇEŞME KAVŞAĞI</t>
  </si>
  <si>
    <t>KARTAL ESENTEPE DRAGOS</t>
  </si>
  <si>
    <t>KARTAL KIZILAY BULVARI</t>
  </si>
  <si>
    <t>BOSTANCI VD-BOSTANCI KÖPRÜLÜ KAVŞAK -  D 100 KARAYOLU -  CEVİZLİ KÖPRÜLÜ KAVŞAK - DENİZER CAD. - GÖBEK SARAYLAR CAD. - KÖRÖĞLU CAD. - TECERDAĞI CAD. - GÖBEK ÇANAKKALE CAD. - ATALAR CAD. -  ATALAR CAMİ ÖNÜ -  BAĞDAT CAD. (ÜSKÜDAR CAD.) KILER ÖNÜ - KIRAÇ EĞT.KUR. - KIZILAY CAD. - (TOPRAKYOL) KIZILAY BULVARI - BULVAR SONU GÖBEK SON DURAK</t>
  </si>
  <si>
    <t>KAYIŞDAĞI (FINDIKLI MH.)</t>
  </si>
  <si>
    <t>BOSTANCI VD-DEĞİRMEN YOLU CAD. - SERİN SOK. - ALIDI CAD. - FINDIKLI MEYDAN - KAYIŞDAĞI YOLU CAD. - İETT GARAJ ÖNÜ - GÜMRÜK KAPISI -  DARULACİZE ÖNÜ - CELAL YARDIMCI İLK ÖĞRT.OKULU -  KAYIŞDAĞI CAD. - YEDİTEPE ÜNV.ÖNÜ - İSTANBUL CAD. - ULUS CAD. - KIBRIS CAD. - MEHTAP CAD. - KELEBEK SOKAK</t>
  </si>
  <si>
    <t>KURTKÖY</t>
  </si>
  <si>
    <t>BOSTANCI VD-BOSTANCI KOMP-BOSTANCI KÖPRÜSÜ- D100(E5)- MALTEPE KÖPRÜSÜ-GÜLSUYU KÖPRÜSÜ-CEVİZLİ KÖPRÜSÜ-KARTAL KÖPRÜSÜ (SABAHLARI PENDİK KÖPRÜSÜNE KADAR YANYOL) - PENDİK KÖPRÜSÜ- ANKARA CAD.- ÜÇEVLER-TOKÎ- ŞEYHLİ- KURTKÖY - MİLLET CAD. (YENİŞEHİR) -HARMANDERE (CAMİİ)</t>
  </si>
  <si>
    <t>KÜÇÜKYALI</t>
  </si>
  <si>
    <t>BOSTANCI VD-BOSTANCI KÖPRÜLÜ KAVŞAK -  PRF.DR.NİHAT TARLAN CAD. - MEHMET ŞEVKİ PAŞA CAD. - BOSTANCI GÖSTERİ MERKEZİ ÖNÜ - EMİN ALİ PAŞA CAD. - GALİP BEY CAD.KAV. - BAĞDAT CADDESİ - HÜSNİYE CAD.KAVŞ. - LALE SOK. -  BARBAROS HAYRETTİN SOK. - ŞEVKİ ÇAVUŞ SOK. - MİGROS ÖNÜ - EMEK SOK. - KADIR HAS CAD. -  YEDİTEPE SOK.</t>
  </si>
  <si>
    <t>MALTEPE</t>
  </si>
  <si>
    <t>BOSTANCI VD-BOSTANCI KÖPRÜLÜ KAVŞAK - D 100 KARAYOLU - KÜÇÜKYALI KÖPRÜLÜ KAVŞAK -  ATATÜRK CAD. - KÜÇÜKYOL SOK. -  MİGROS ÖNÜ -  BAĞDAT CAD. - KADIHAS CAD.KAVŞ. - İDEALTEPE IŞIKLAR - AS.ŞUB.ÖNÜ</t>
  </si>
  <si>
    <t>ORHANGAZİ CD.</t>
  </si>
  <si>
    <t>BOSTANCI VD-BOSTANCI KÖPRÜLÜ KAVŞAK -  D 100 -  MALTEPE KÖPRÜLÜ KAVŞAK -  ATATÜRK CAD. - SAĞLIK OCAĞI KARŞİSİ -  BAĞDAT CADDESİ - MALTEPE MERKEZ CAMİ - İKİNCİ İLKOKUL CAD. -  CEMALBEY CAD - CENGİZ SOKAK</t>
  </si>
  <si>
    <t>TUZLA</t>
  </si>
  <si>
    <t>BOSTANCI VD-- 7-İÇMELER KÖPRÜSÜ (E5) - HAT BOYU CAD. - ŞİNASİ DURAL CAD. - VATAN CAD. - PİYADE OKULU ÖNÜNDEN E5 - ŞİFA MAH (E5)- (ARÇELİK ÖNÜ)</t>
  </si>
  <si>
    <t>UĞURMUMCU</t>
  </si>
  <si>
    <t>BOSTANCI VD-BOSTANCI KÖPRÜLÜ KAVŞAK - D 100 KARAYOLU  - CEVİZLİ KÖPRÜLÜ KAVŞAK - D 100 KUZEY YAN YOLU - ATATÜRK CAD. - SAKIZAĞACI CAD. -  PAŞABAHÇE SİTESİ - ŞEHİT AYHAN ASLAN CAD. - ŞEYH ŞAMİL CAD. - YUNUS EMRE CAD.KAVŞ. - KARANFİL SOK. -  HATİCE BAYRAKTAR LİSESİ - AKŞEMSETTİN CAD. - KARANFİL SOK - GÜL SOKAK - ŞEYH ŞAMİL CAD. - FATİH SULTAN MEHMET KAVŞAĞI -  YUNUS EMRE CAD. - ŞEYH ŞAMİL CAD.KAVŞAĞI</t>
  </si>
  <si>
    <t>ÜMRANİYE SON DURAK</t>
  </si>
  <si>
    <t>BOSTANCI VD-D.100 KARAYOLU GÖZTEPE KÖPRÜLÜ KAVŞAK - BOĞAZİÇİ SİTESİ - LİBADİYE CAD. - ŞEHİT CEHAR DUDAYEV CAD. - FAHRETTİN ALTAYPAŞA DURAĞI  - AHMET YESEVİ CAD. - ÖĞRETMEN EVLERİ DURAĞI - FATİH İ.M.K.OKULU - FEVZİ ÇAKMAK CAD. - GENERAL TAHSİN YAZICI CAD. - KARLIDERE CAD. - ESATPAŞA CAD. -  TALATPAŞA CAD. - BULGURLU CAD. -  ALEMDAĞ CAD. - TUNA SOK.</t>
  </si>
  <si>
    <t>ÜSKÜDAR</t>
  </si>
  <si>
    <t>BOSTANCI VD-D.100 - YENİSAHRA - UZUNÇAYIR KÖPRÜLÜ KAVŞAK - ACIBADEM - TOPHANELİOĞLU CADDESİ - ALTUNİZADE KÖPRÜLÜ KAVŞAK - FAHRETTİN KERİM GÖKAY CAD. - KISIKLI CAD. - BAĞLARBAŞİ BULVARI - CUMHURİYET CAD. - KURU ÇEŞME PARKI - SELMANİ PARK CAD. - KARA GAZI CAD. - KASEM ÇEŞME SOK. - BULGURLU MESCİT SOKAK - TAVUKÇUBAKKAL -  AHMEDİYE MEYDANI -ÇETİNKAYA MAĞAZA</t>
  </si>
  <si>
    <t>BOSTANCI VD-BOSTANCI KÖPRÜLÜ KAVŞAK - D 100 KARAYOLU - CEVİZLİ KÖPRÜLÜ KAVŞAK  - D 100 KUZEY YAN YOLU  - KÖYHİZMETLERİ -  ATATÜRK CAD.-  AVNİDİLLİGİL SOK. -  OKTAY RIFAT SOK. - ERAYKENT SİT. - MANOLYA CAD.SİTELER DURAĞI - YAKAKENTÖNÜ - SPOR CAD. - YAKACIK LİSESİ - MEDİNE SOK. - CAN SOKAK - KARTAL YAKACIK CAD. - BENZİNLİK</t>
  </si>
  <si>
    <t>YENİDOĞAN</t>
  </si>
  <si>
    <t>ZÜMRÜTEVLER</t>
  </si>
  <si>
    <t>BOSTANCI VD-BOSTANCI KÖPRÜLÜ KAVŞAK -  D 100 - KADIR HAS OKULU - KÜÇÜKYALI KÖPRÜLÜ KAVŞAK YAN YOL SANAYİİ CAD. - MAVİ EVLER SANAYİ SİT. -  DOĞUŞKENT CAD. - NARLIDERE CAD. - NİL CAD.  - HUKUKÇULAR SİT. -  AKSEMSETTİN CAD. -  NURHAN SOK - TÜLİN CAD - ADATEPE CAD. - HUZUREVİ ARKASI - KAŞKARLI MAHMUT İLK.ÖĞRETİM OK. - GÜLENSU MAH.</t>
  </si>
  <si>
    <t>BÜYÜK MÜK. VD. BAŞK</t>
  </si>
  <si>
    <t>ATEŞTUĞLA</t>
  </si>
  <si>
    <t>BÜYÜK MÜKELLEFLER - E -5 - BAHÇELİEVLER - ZAFER MAH.- ATEŞTUĞLA</t>
  </si>
  <si>
    <t>BÜYÜK MÜKELLEFLER - FATİH - ZEYTİNBURNU - HİPODRUM - ZUHRATBABA - BAKIRKÖY</t>
  </si>
  <si>
    <t>BÜYÜK MÜKELLEFLER - E5 - KÜÇÜKÇEKMECE - SEFAKÖY - HALKALI - ATATÜRK MAH. -</t>
  </si>
  <si>
    <t>KURTULUŞ</t>
  </si>
  <si>
    <t>BÜYÜK MÜKELLEFLER - E -5 - BAYRAMPAŞA - TEM - E5- MİGROS- BEYLİKDÜZÜ - ADNAN KAHVECİ - BÜYÜKÇEKMECE - NİNAROBA</t>
  </si>
  <si>
    <t>BÜYÜK MÜK. VD. BŞK.-BOĞAZİÇİ KÖP. - İÇERENKÖY - KOZYATAĞI - BOSTANCI- CEVİZLİ - TUZLA</t>
  </si>
  <si>
    <t>BÜYÜK MÜKELLEFLER - BOĞAZİÇİ KÖPRÜSÜ - TEM OTOBAN-KARTAL SAPAĞI ÇIKIŞI-UĞURMUMCU-F.SULTAN MEHMET .-YAKACIK-TOTAL-REAL-SOĞANLIK</t>
  </si>
  <si>
    <t>ÜÇYÜZLÜ</t>
  </si>
  <si>
    <t>BÜYÜK MÜKELLEFLER - E5 - EYÜP - BARAMPAŞA - ADAPARK - YILDIRIM MAH. - TURGUT MAH. - BAĞCILAR MERKEZ - YAVUZ SELİM MAH.</t>
  </si>
  <si>
    <t>EMİNÖNÜ</t>
  </si>
  <si>
    <t>ALEMDAĞ</t>
  </si>
  <si>
    <t>SİRKECİ – KARAKÖY – KASIMPAŞA - KAĞITHANE TÜNELİ - NURTEPE - SEYRANTEPE - FABRİKALAR DURAĞI(LEVENT) - FSM KÖPRÜSÜ - KAVACIK - RÜZGARLIBAHÇE SAPAĞI - ÇAVUŞBAŞI - ÇEKMEKÖY- GÜVEN 89 SİTESİ - ÇAĞRI MARKET - MADENLER - ÇAMLIK - TAŞDELEN A.KAHVECİ DURAĞI - ALEMDAĞ / ZETAŞ</t>
  </si>
  <si>
    <t>ALTINŞEHİR</t>
  </si>
  <si>
    <t>SİRKECİ - SAHİL YOLU - BAKIRKÖY - KÜÇÜKÇEKMECE - SOĞUKSU - KANARYA - İSTASYON MAH.-ALTINŞEHİR - BAYRAMTEPE (SONEVLER)</t>
  </si>
  <si>
    <t>ARNAVUTKÖY (KARAYOLLARI)</t>
  </si>
  <si>
    <t>SİRKECİ - BALAT - EYÜP SSK -ZİFT OCAĞI - KÜÇÜKKÖY - DUYGU HASTANESİ - FABRİKALAR – OSMANGAZİ ALT GEÇİDİ - HABİBLER- ARANAVUTKÖY - KIBRIS CAD. - TERKOS CAD. - BELEDİYE BİNASI</t>
  </si>
  <si>
    <t>SİRKECİ - SAHİL YOLU - ZEYTİNBURNU - BAKIRKÖY - ATAKÖY 3. VE 4. KISIM - ATAKÖY 5.KISIM - ATAKÖY 9.KISIM - ÖMÜR HASTANESİ İNCİRLİ</t>
  </si>
  <si>
    <t>ATAŞEHİR</t>
  </si>
  <si>
    <t>SİRKECİ-KARAKÖY-BEŞİKTAŞ - BOĞAZİÇİ KÖPRÜSÜ-ÇAMLICA ANADOLU KAVŞAĞI-BATI ATAŞEHİR-DEREBOYU CD.K.BAKKALKÖY - ATAŞEHİR BULVARI-(SABAH KARAM ÇİFTLİĞİ CD) MİGROS-ATAŞEHİR BULVARI-4. CADDE (4/11 KARDELEN BLOKLARI)</t>
  </si>
  <si>
    <t>ATIŞALANI</t>
  </si>
  <si>
    <t>SİRKECİ - UNKAPANI - AKSARAY VATAN CAD. - ATIŞALANI KEMER PARK EVLERİ-ATIŞALANI MERKEZ- TURGUTREİS</t>
  </si>
  <si>
    <t>AVCILAR (AMB)</t>
  </si>
  <si>
    <t>SİRKECİ - SAHİL YOLU - BAKIRKÖY - MENEKŞE - E-5 YANYOL - REŞİTPAŞA CD. - CUMHURİYET CAD.(NİKAH SARAYI ÖNÜ -FEVZİ ÇAKMAK CAD.-AMBARLI SİTELER SON DURAK-KALETERASİT - CİHANGİR MAH.(LOJMAN ÖNÜ</t>
  </si>
  <si>
    <t>B.PAŞA (YILDIRIM MAH)</t>
  </si>
  <si>
    <t>SİRKECİ - UNKAPANI BALAT -AYVANSARAY -KADİFE- ÇEVREYOLU - MURAT MAH. -KARTALTEPE-AEG-LUNAPARK- YILDIRIM MAH. (MUHTARLIK BİNASI)</t>
  </si>
  <si>
    <t>SİRKECİ - SAHİL YOLU - SAMATYA DURAĞI-ZEYTİNBURNU DURAĞI VELİ EFENDİ - HAZNEDAR- PARSELLER - HÜSEYİNBAKKAL - BAĞCILAR (MEYDAN)-YUNUS EMRE KÖPRÜSÜ</t>
  </si>
  <si>
    <t>BAHÇELİEVLER</t>
  </si>
  <si>
    <t>SİRKECİ - SAHİL YOLU - YENİKAPI ATAKÖY SAPAĞI - KAMU SAĞLIK - SİYAVUŞPAŞA - KOCASİNAN LİSESİ - SOĞANLI MEYDAN BASINSİTESİ-BAHÇELİEVLER (YAYLA NİKAY SALONU )</t>
  </si>
  <si>
    <t>SİRKECİ - SAHİL YOLU - AKSARAY - VELİ EFENDİ -KARTALTEPE- BAKIRKÖY TİCARET LİSESİ- İNCİRLİ METRO DURAĞI-İNCİRLİ CADDESİ</t>
  </si>
  <si>
    <t>BEYKOZ GÜMÜŞSUYU</t>
  </si>
  <si>
    <t>EMİNÖNÜ - KASIMPAŞA - OKMEYDANI - KAVACIK - KARSLILAR MAH. - BEYKOZ KONAKLARI - SOĞUKSU - CAM FABRİKASI - GÜMÜŞSUYU</t>
  </si>
  <si>
    <t>SİRKECİ - SAHİL YOLU - MENEKŞE - E -5 - BİZİMKENT - BEYLİKDÜZÜ - BEYKENT</t>
  </si>
  <si>
    <t>SİRKECİ - KARAKÖY - BEŞİKTAŞ - BOĞAZİÇİ KÖPRÜSÜ -ANKARA ASFALTI - ZİVERBEY - KUYUBAŞI - GÖZTEPE - ÇEMENZER -TÜCCAR BAŞI - KAZASKER - AYŞE KADIN - ŞENESENEVLER - BOSTANCI</t>
  </si>
  <si>
    <t>CEVİZLİ</t>
  </si>
  <si>
    <t>SİRKECİ - KARAKÖY - BEŞİKTAŞ BOĞAZİÇİ KÖPRÜSÜ -E-5 - IŞIKLAR - HASTANE -  CEVİZLİ - ATALAR KARTAL (MESLEKLİSESİ)</t>
  </si>
  <si>
    <t>ÇİFTLİK</t>
  </si>
  <si>
    <t>EMİNÖNÜ - BALAT  - ÇEVREYOLU - ATIŞALANI - FATİH MAH .- GÖZTEPE - ÇİFTLİK -</t>
  </si>
  <si>
    <t>BEYOĞLU VD. EMİNÖNÜ - UNKAPANI KÖP. - ATATÜRK BULVARI -FEVZİ PAŞA CAD. - EDİRNEKAPI  - VATAN CAD. KEÇECİLER MEYDANI SK.</t>
  </si>
  <si>
    <t>ESENLER</t>
  </si>
  <si>
    <t>SİRKECİ - UNKAPANI-BALAT-AYVANSARAY - BAYRAMPAŞA TEM-DÖRTYOL-SONDURAK-AŞAĞI KARABAYIR</t>
  </si>
  <si>
    <t>SİRKECİ-KARAKÖY - BEŞİKTAŞ - BOĞAİÇİ KÖPRÜSÜ - ÇAMLICA YOLU -KOZYATAĞI KAVŞAĞI - BOSTANCI KÖPRÜSÜ - KÜÇÜKYALI - GÜLSUYU KÖPRÜSÜ - ESENKENT -CEVİZLİ - ANADOLU LİSESİ - ESENTEPE (SONDURAK)</t>
  </si>
  <si>
    <t>SİRKECİ - SAHİL YOLU - MENEKŞE - E-5 - MİGROS - BEYLİCİUM - HAVUZ - ESENYURT DEVLET HASTANESİ</t>
  </si>
  <si>
    <t>ESENYURT (BOĞAZKÖY)</t>
  </si>
  <si>
    <t>SİRKECİ- SAHİL YOLU BAKIRKÖY -FLORYA - CENNET - KÜÇÜKÇEKMECE - AVCILAR KÖPRÜSÜ - İGS - PARSELLER KEMALPAŞA CAD. -ESENYURT - BALIK YOLU CAD. - ASMER - BOĞAZKÖY</t>
  </si>
  <si>
    <t>F.BAHÇE - BOSTANCI</t>
  </si>
  <si>
    <t>SİRKECİ - FENERBAHÇE - BOSTANCI</t>
  </si>
  <si>
    <t>GAZİ MAH. (YUNUS EMRE)</t>
  </si>
  <si>
    <t>SİRKECİ-UNKAPANI-BALAT-EYÜP SSK-ALİBEYKÖY MERKEZ-ALİBEYKÖY LİSESİ-VARDAR PARKI-CEMEVİ-VEYSEL KARANİ CAMİ-İMAM HATİP LİSESİ-KÜÇÜKKÖY-GAZİYOLU-SULTANGAZİ İLKÖĞRETİM-FEVZİ ÇAKMAK CAD.-İSMET PAŞA CAD.-GAZİ KARAKOLU-GAZİ HASTANESİ-YUNUS EMRE CAMİ</t>
  </si>
  <si>
    <t>GAZİOSMANPAŞA</t>
  </si>
  <si>
    <t>SİRKECİ - PERŞEMBE PAZARI(SABAH) - UNKAPANI BALAT-EYÜP - İSLAMBEY-ÜÇŞEHİTLER-GAZİOSMANPAŞA</t>
  </si>
  <si>
    <t>GÜLTEPE</t>
  </si>
  <si>
    <t>SİRKECİ - PERŞEMBE PAZARI - ŞİŞHANE - KASIMPAŞA -PERPA - ÇAĞLAYAN - YAHYA KEMAL - GÜLTEPE (ORTABAYIR)</t>
  </si>
  <si>
    <t>GÜNGÖREN</t>
  </si>
  <si>
    <t>SİRKECİ - UNKAPANI - AKSARAY - VATAN CAD. - E5 -TOZKOPARAN - MERTER - MERTER CAMİİ - ÇEŞME DURAĞI - CEVİZLİ PARK - GENÇOSMAN -KÖYİÇİ -GÜNEŞTEPE -ÜÇYÜZLÜ</t>
  </si>
  <si>
    <t>HASANPAŞA</t>
  </si>
  <si>
    <t>SİRKECİ - KARAKÖY - BEŞİKTAŞ BOĞAZİÇİ KÖPRÜSÜ -ALTUNİZADE - KOŞUYOLU - ACIBADEM - YILDIZBAKKAL - SALIPAZARI - HASANPAŞA-VATAN HASTANESİ — BANKALAR DURAĞI — GÖZCÜBABA</t>
  </si>
  <si>
    <t>HEKİMBAŞI</t>
  </si>
  <si>
    <t>SİREKCİ - KARAKÖY - BOĞAZİÇİ KÖPRÜSÜ - SONDURAK - DEVLET HASTANESİ KAZIMKARABEKİR - KAZIM KARABEKİR İLKÖĞRETİM OKULU</t>
  </si>
  <si>
    <t>İKİTELLİ</t>
  </si>
  <si>
    <t>SİRKECİ - SAHİL YOLU - BAKIRKÖY - HAVAALANI YOLU--ATATÜRK BULVARI-FATİH CAD.-İKİTELLİ CAD. - HALKALI POLİS LOJ.-TOPLU KONUTLAR-İKİTELLİ</t>
  </si>
  <si>
    <t>İNCİRLİ</t>
  </si>
  <si>
    <t>SİRKECİ - SAHİL YOLU - İSTANBUL ÇAD-HA.TBOYU -ÇAMLIK - LOJMAN - OSMANİYE POLİS KARAKOLU- İNCİRLİ (İNCİRLİ MALİYE LOJMANI)</t>
  </si>
  <si>
    <t>SİRKECİ -SAHİL YOLU- HAVLİMANI YOLU - DEĞİRMENBAHÇE CAD.-20 TEMMUZ CAD.MASLAK ÇEŞME CAD.-İNÖNÜ MAH. (SSK HAST.)</t>
  </si>
  <si>
    <t>İSTİNYE</t>
  </si>
  <si>
    <t>SİRKECİ - KARAKÖY -  MECİDİYEKÖY - ZİNCİRLİKUYU - METRO - SANAYİ MAH. - SEYRANTEPE -  MASLAK AYAZAĞA CD.- AYAZAĞA SAPAĞI - PINAR MAH. - POLİGON - REŞİTPAŞA - İSTİNYE - BAĞLAR MEVKİİ</t>
  </si>
  <si>
    <t>KAĞITHANE (Güzeltepe)</t>
  </si>
  <si>
    <t>KARTAL (TOP SELVİ)</t>
  </si>
  <si>
    <t>SİRKECİ - KARAKÖY - BEŞİKTAŞ BOĞAZİÇİ KÖPRÜSÜ -E-5-  ÜSKÜDAR CAD.-ATATÜRK BULVARI -NAMIK KEMAL CAD-CUMHURİYET CAD.- TOPSELVİ</t>
  </si>
  <si>
    <t>EMİNÖNÜ  -  SAHİLYOLU - BAKIRKÖY - ATAKÖY - BASINEKSPRES - OLİMPİYAT STADI - KAYABAŞI</t>
  </si>
  <si>
    <t>KOCASİNAN</t>
  </si>
  <si>
    <t>SİREKECİ - SAHİL YOLU - MAHMUTBEY YOLU - FATİH KOLEJİ (SABAH: ZİRAAT BANKASI - MAHMUTBEY YOLU - KOCASİNAN- BAĞLAR LİSESİ - KEMAL SUNAL CAD.-SAHİLYOLU-SİRKECİ)</t>
  </si>
  <si>
    <t>SİRKECİ - KARAKÖY - BEŞİKTAŞ -BOĞAZİÇİ KÖPRÜSÜ - E5 - KARTAL - PENDİK - KAYNARCA (DENİZ CAD.) - YAYALAR MAH.ŞEHLİ TOKİKONUTLARI</t>
  </si>
  <si>
    <t>SİRKECİ- ŞİŞHANE - DOLAPDERE - KURTULUŞ CD.</t>
  </si>
  <si>
    <t>SİRKECİ - SAHİL YOLU - KEMAL SUNAL BLV - MAHMUTBEY YOLU - GÜNEŞLİ - FEVZİ ÇAKMAK CD. - EVREN CD. - ATEŞTUĞLA</t>
  </si>
  <si>
    <t>SİRKECİ - KARAKÖY BEŞİKTAŞ-BOĞAZİÇİ KÖPRÜSÜ - E5 -GÖZTEPE KÖPRÜSÜ - KOZYATAĞI - PTT HASTANESİ BOSTANCI SAPAĞIKÜÇÜKYALI - MİNÜBÜS YOLU -MALTEPE</t>
  </si>
  <si>
    <t>MALTEPE GÜLSUYU   (ORHANGAZİ CAD.)</t>
  </si>
  <si>
    <t>SİRKECİ - KARAKÖY -BEŞİKTAŞ -BOĞAZİÇİ KÖPRÜSÜ - E5 -TEM BAĞLANTISI -KOZYATAĞI (E5) - PTT HASTANESİ -ALTINTEPE - MAVİ EVLER -,KAPET -MALTEPE KÖPRÜSÜ (SABAH YAN YOLDAN MAVİ EVLER E5)-ATATÜRK CAD.-NİL CAD. (AKŞAM EMEK CADDESİNDEN HUZUREVİ ) TÜLİN CAD.-HUZUR EVİ-ADATEPE CAD.-ESKİ ÜSKÜDAR CAD.-GÜLSUYU- F.ÇAKMAK CAD.- GÜLSUYU KÖPRÜSÜ(E5) -ORHANGAZİ CAD.(20 TEMMUZ CAD.)-</t>
  </si>
  <si>
    <t>MECİDİYEKÖY</t>
  </si>
  <si>
    <t>SİRKECİ - TARLABAŞI - TAKSİM - HARBİYE - ŞİŞLİ - MECİDİYEKÖY ZIRAAT BANKASI</t>
  </si>
  <si>
    <t>MEHMETAKİF (BAŞ.KONUT)</t>
  </si>
  <si>
    <t>SİRKECİ - UNKAPANI - AKSARAY -VATAN CAD. - TEM YOLU - M.AKİF- GİŞELER - İKİTELLİ KÖYÜ - 4.ETAP - 3.ETAP 2.ETAP -İKİTELLİSANAYİ</t>
  </si>
  <si>
    <t>SİRKECİ- VATAN CAD. - MERTER - ŞİRİNEVLER -BEYLİKDÜZÜ - BİZİMKENT (E 5 ) - BÜYÜKÇEKMECE - MİMAROBA - SİNANOBA (2. ETAP SİNAOBA DURAĞI İETT) -TÜRKOBA CAD. -TEPECİK(KİPTAŞ</t>
  </si>
  <si>
    <t>N.KEMAL MAH</t>
  </si>
  <si>
    <t>SİRKECİ - KARAKÖY -KABATAŞ-BEŞİKTAŞ BOĞAZİÇİ KÖPRÜSÜ - ALTUNİZADE - KISIKH - BURGURLU - LİBADİYE'CD.- ESATPAŞA MAH.  - NAMIK KEMALMAH.-İSTİKLAL MAH.</t>
  </si>
  <si>
    <t>PARSELLER (GÜMÜŞPALA)</t>
  </si>
  <si>
    <t>SİRKECİ - SAHİLYOLU - BAKIRKÖY - YEŞİLKÖY (50.YIL LİSESİ) - AVCILAR YAN YOL - GÜMÜŞPALA MAH.</t>
  </si>
  <si>
    <t>PAŞABAHÇE</t>
  </si>
  <si>
    <t>SİRKECİ-KARAKÖY-KASIMPAŞA KADINLAR ÇEŞMESİ-OKMEYDANI-FATİH SULTAN MEHMET KÖPRÜSÜ- KAVACIK DÖRTYOL-KAPTANLAR-MİHRABAT-ÇUBUKLU-DEDEOĞLU-PAŞABAHÇE</t>
  </si>
  <si>
    <t>PENDİK</t>
  </si>
  <si>
    <t>SİRKECİ - BOĞAZİÇİ KÖPRÜSÜ - E 5 BOSTANCI KÖPRÜSÜ - KÜÇÜKYALI E-5-MALTEPE DRAGOS - PENDİK SAHİL</t>
  </si>
  <si>
    <t>RAMİ</t>
  </si>
  <si>
    <t>EMİNÖNÜ - KARAGÜMRÜK - EDİRNEKAPI -TOPÇULAR - RAMİ - REŞADİYE CD. KURUGIDA TOPT.</t>
  </si>
  <si>
    <t>RASATHANE</t>
  </si>
  <si>
    <t>SİRKECİ - KARAKÖY - BEŞİKTAŞ - BOĞAZİÇİ KÖPRÜSÜ BEYLERBEYİ - NATO YOLU - ATA 2 - SUDEPOSU - RASATHANE- HEKİMBAŞI MERKEZ (SONDURAK)</t>
  </si>
  <si>
    <t>SARIYER</t>
  </si>
  <si>
    <t>SİRKECİ - FINDIKLI - BEŞİKTAŞ - ORTAKÖY BEBEK -EMİRGAN - İSTİNYE - TARABYA - BÜYÜKDERE MAH. ÇAYIRBAŞI CAD.  - KOCATAŞ MAH. (KOCATAŞ CAMİİ)</t>
  </si>
  <si>
    <t>SİLİVRİKAPI</t>
  </si>
  <si>
    <t>SİRKECİ SAHİLYOLU - YENİKAPI - AKSARAY - HASEKİ - FINDIKZADE - ÇAPA - PAZARTEKKE - MEVLANAKAPI - SİLİVRİKAPI</t>
  </si>
  <si>
    <t>SOĞANLI CAD.</t>
  </si>
  <si>
    <t>SİRKECİ - SAHİL YOLU - VELİEFENDİ - İSTANBUL EVLERİ - KALE CENTER - ABDİ İPEKÇİ CAD. - SOĞANLI</t>
  </si>
  <si>
    <t>SULTANBEYLİ</t>
  </si>
  <si>
    <t>SİRKECİ - KARAKÖY - BEŞİKTAŞ BOĞAZİÇİ KÖPRÜSÜ - ÜMRANİYE - TEPEÜSTÜ - DUDULLU - SARIGAZİ - ŞAMANDIRA HASANPAŞA - ÇİFTLİK -MERKEZ - KUŞÇAYIRI DURAĞI - SULTANBEYLİ-GÖLET.</t>
  </si>
  <si>
    <t>SULTANÇİFTLİĞİ</t>
  </si>
  <si>
    <t>EMİNÖNÜ - BALAT - ÇEVREYOLU - HAL YOLU - HAMZA YERLİKAYA - TRAMVAY YOLU - 2. CEBECİ</t>
  </si>
  <si>
    <t>TABYA</t>
  </si>
  <si>
    <t>EMİNÖNÜ - VATAN CAD; -OSMANGAZİ CAD. - FATİH MAH.- ŞAŞKIN BAKKAL - TABYA -  EĞİTİM PİSTİ - YÜZYIL KÖPRÜSÜ</t>
  </si>
  <si>
    <t>TEPEÜSTÜ(SULTANMURAT)</t>
  </si>
  <si>
    <t>SİRKECİ - ZEYTİNBURNU - BAKIRKÖY- HAVAALANI CAD. -BAĞLAR CAD.- SULTAN MURAT CAD.- TEPEÜSTÜ</t>
  </si>
  <si>
    <t>TOKATKÖY</t>
  </si>
  <si>
    <t>EMİNÖNÜ - KASIMPAŞA - OKMEYDANI - KAVACIK - KARSLILAR MAH. - BEYKOZ KONAKLARI - ELMALI TÜNEL - BEYKOZ - TOKATKÖY</t>
  </si>
  <si>
    <t>SİRKECİ - KARAKÖY - BEŞİKTAŞ - BOĞAZİÇİ KÖPRÜSÜ -ÇAMLICA TEM BAĞLANTISI (E 6) -TEM GİŞELER- SARIGAZİ.KARTAL SAPAĞI-KARTAL KÖPRÜSÜ DIOO -KAYNARCA KÖPRÜSÜ - TERSANE KÖPRÜSÜ — GÜZELYALI KÖPRÜSÜ ESENYALI KÖPRÜSÜ - İÇMELER KÖPRÜSÜ-    TUZLA KÖPRÜSÜ - ŞİŞECAM FAB-ŞİFA MAH.(ARÇELİK)</t>
  </si>
  <si>
    <t>SİRKECİ - KARAKÖY - BEŞİKTAŞ BOĞAZİÇİKÖPRÜSÜ -ÇAMLICA YOLU - TEM OTOYOLU - UĞUR MUMCU ÇAMLIK - YAKACIK MEYDAN - TOTAL BENZİNCİ -SOĞANLIK</t>
  </si>
  <si>
    <t>ÜMRANİYE (ÇARŞI)</t>
  </si>
  <si>
    <t>SİRKECİ- KARAKÖY - BEŞİKTAŞ - BOĞAZİÇİ KÖPRÜSÜ MİLLET BAHÇESİ KISIKLI - NAMAZGAH- SANTRAL - ÇARŞI -</t>
  </si>
  <si>
    <t>ÜMRANİYE (M.K.PAŞA)</t>
  </si>
  <si>
    <t>SİRKECİ-KARAKÖY-DOLMABAHÇE-BEŞİKTAŞ-BOĞAZ KÖPRÜSÜ- ALTUNİZADE- ÜMRANİYE TEM BAĞLANTI YOLU -VECDİ DİKER TÜNELİ-ÜMRANİYE ŞİLE OTOYOLU-SİMPAŞ SİTE GİRİŞİ-.-PARSELLER MAH.- ORHANGAZİ CAD -İMAMI ŞAFİ CAMİ-YEŞİLDERE CAD.-PETROL YOLU CAD.-DOĞANEVLER CAD.-TAVUKÇUYOLU CAD.-ÇAKMAK SPOR TESİSLERİ-İKBAL CAD.-HATBOYU CAD.-SAMANYOLU CAD.-ALEMDAĞ CAD.-REŞİTPAŞA CAD.-3001 CAD.-MUSTAFA KEMAL MAH.(30 AĞUSTOS İLKÖĞRETİM OKULU)</t>
  </si>
  <si>
    <t>SİRKECİ - KARAKÖY - BEŞİKTAŞ - BOĞAZİÇİ KÖPRÜSÜ -NAKKAŞTEPE - BAĞLARBAŞI - İLAHİYAT - ASKERLİK ŞUBESİ - KARACAHMET KAPIAĞASI - TUNUS BAĞI PAŞA KAPISI - DOĞANCILAR - ÜSKÜDAR (MEYDAN)</t>
  </si>
  <si>
    <t>YEDİKULE</t>
  </si>
  <si>
    <t>SİRKECİ- SAHİL YOLU - YENİKAPI - KÜÇÜKLANGA CAD. SSK HASTANESİ - SAMATYA - İMRAHOR - YEDİKULE SONDURAK - HACI EVHADDİN CAMİİ -BELGRAD KAPI</t>
  </si>
  <si>
    <t>YENİBOSNA (AREL)</t>
  </si>
  <si>
    <t>SİRKECİ - SAHİL YOLU - BAKIRKÖY - ATAKÖY - KULELİ - YILDIRIM BEYAZID CAD. - AREL - YENİ BOSNA GÜNEŞLİ YOLU - İMAM MUSTAFA EFENDİ CAMİ</t>
  </si>
  <si>
    <t>YENİBOSNA ALTINYILDIZ</t>
  </si>
  <si>
    <t>SİRKECİ - SAHİL YOLU - MAHMUTBEY YOLU (SABAH: DEREYOLU) - ATATÜRK CD.  - ALTIN YILDIZ</t>
  </si>
  <si>
    <t>YENİÇAMLICA</t>
  </si>
  <si>
    <t>SİRKECİ - KARAKÖY - BEŞİKTAŞ BOĞAZİÇİ KÖPRÜSÜ - KOZYATAĞI KÖPRÜSÜ - PTT HASTANESİ - İÇERENKÖY - YENİYOL KÜÇÜKBAKKALKÖY -SU DEPOSU - İETT GARAJI - DARÜLACEZE - KAYIŞDAĞI - TÜRK İŞ ACARLAR - PİRİRESİ İLKÖĞRETİM OKULU -YENİ ÇAMLICA - FERHATPAŞA</t>
  </si>
  <si>
    <t>YEŞİLOVA</t>
  </si>
  <si>
    <t>EMİNÖNÜ - ZEYTİNBURNU - BAKIRKÖY - ATAKÖY - YEŞİLKÖY (50.YIL LİSESİ)- BEŞYOL - BAĞLAR -REYHAN CAD.- YEŞİLOVA - CENNET MAH.- HÜRRİYET CAD.</t>
  </si>
  <si>
    <t>YEŞİLPINAR</t>
  </si>
  <si>
    <t>SİRKECİ - FENER - BALAT - EYÜP SSK HASTANESİ - SİLAHTAR - TAŞOCAĞI - ALİBEYKÖY - SAYA YOKUŞU - MALİYE BLOKLARI - ÖĞRETMENLER SİTESİ - PAZARBAŞI - MİNÜBÜS DURAĞI - MERKEZ CAMİİ - YEŞİLPINAR SON DURAĞI</t>
  </si>
  <si>
    <t>YEŞİLPINAR (SU DEP.)</t>
  </si>
  <si>
    <t>EMİNÖNÜ - KARAKÖY PERŞEMBEPAZARI - ŞİŞHANE - KASIMPAŞA - AYNALI KAVAK - HASKÖY - SÜTLÜCE SİLAHTAR -SÜTLÜCE -ARAPHAN - ÇOBAN ÇEŞME- İMAR BLOKLARI - AKŞEMSETTİN - YEŞİLPMAR ( SU DEPOSU)</t>
  </si>
  <si>
    <t>SİRKECİ - PERŞEMBE PAZARI(SABAH) - UNKAPANI BALAT-EYÜP STADI -YENİDOĞAN-DÖRTYOL-KARLITEPE - ALCARSU - YILDIZTABYA</t>
  </si>
  <si>
    <t>Z.BURNU (SÜMER MAH)</t>
  </si>
  <si>
    <t>SİRKECİ - SAHİL YOLU - ZÜBEYDE HANIM CD. - MERV CD. (SABAH 30. SK.) -PROF. TURAN GÜNEŞ CD. - MATBAACILAR SİTESİ - SEYİT NİZAM CD. BAŞL.</t>
  </si>
  <si>
    <t>SİRKECİ - SAHİL YOLU - DİKİLİTAŞ - OLİVİUM - BEŞTELSİZ - İNÖNÜ BLV. - ADLİYE - EMNİYET - YENİ DOĞAN MAH. MUH. - 48. SK.</t>
  </si>
  <si>
    <t>HALKALI VD</t>
  </si>
  <si>
    <t>İKİTELLİ V.D. - ATATÜRK BULVARI - HALKALI CAD. - KENT BULVAR 5. CD. - CUMHURİYET CD. - KAVAKLI CD. - HALKALI ALTINŞEHİR CD.</t>
  </si>
  <si>
    <t>AMBARLI</t>
  </si>
  <si>
    <t>HALAKALI VD. - CELİLDAĞ CAD.-İSTASYON CAD.-AŞIK VEYSEL CAD.- FATİH CAD.-REŞİT PAŞA CAD.- KİRAZLI CAD.- AVCILAR LİSESİ</t>
  </si>
  <si>
    <t>İKİTELLİ V.D. - MAHMUTBEY MH. - GÖZTEPE MH. - FATİH MH. - ÇEŞME DURAĞI - BAĞCILAR MEYDAN - İSTANBUL CAD.-ESENLER CAD.-(DR.SADIK AHMET PARKI)</t>
  </si>
  <si>
    <t>İKİTELLİ V.D. - BASIN EKSPRES YOLU - STAR CITY AVM - ALTINYILDIZ - YENİBOSNA RADAR - İTFAİYE - CEMEVİ - DEREYOLU - GÜNGÖREN SK. - MAHMUTBEY YOLU - 10. SK. - MİLLİ EGEMENLİK PARKI - BAHÇELİEVLER</t>
  </si>
  <si>
    <t>BAŞAKKONUT. (ONURKENT)</t>
  </si>
  <si>
    <t>İKİTELLİ V.D- 10. CD. - BAŞAK BULV.- ONURKENT - 421. SOK. - 411. SOK. - AHMET YESEVİ CAD. - 418. SOK - İSTİKLAL CAD.- HÜRRİYET BULV.</t>
  </si>
  <si>
    <t>BAŞAKŞEHİR 4. ETAP</t>
  </si>
  <si>
    <t>İKİTELLİ V.D - A3 YOLU - TAŞ PARKE YOLU - KEKİK SOK.- HACI BEKTAŞ VELİ CAD. - YEŞİLVADİ BULV. - MEVLANA CELALEDDİN RUMİ CD. - BURÇ KOLEJİ</t>
  </si>
  <si>
    <t>CENNET MAH. (Metrobüs Durağı)</t>
  </si>
  <si>
    <t>HALKALI VD. - ÇINAR YOLU CAD.-EMRULLAH EFENDİ CAD.-HALKALI CAD.-BAĞLAR CAD.REYHAN CAD.-ALPARSLAN CAD.</t>
  </si>
  <si>
    <t>ESENYURT (SONEVLER)</t>
  </si>
  <si>
    <t>HALKALI VD. - TEM TABELA-SONEVLER-DEPO-AYŞE BAKKAL- YOLAĞZI-FİRUZKÖY-PARSELLER</t>
  </si>
  <si>
    <t>İKİTELLİ V.D. - GÜNEŞLİ KAVŞAĞI - FATİH CAD. - DEMİRKAPI CAD. - MASLAK ÇEŞME CAD.- YELDEĞİRMENİ CAD. - M. ERAVUTMUŞ İ.Ö.O</t>
  </si>
  <si>
    <t>KANARYA (K.ÇEKMECE)</t>
  </si>
  <si>
    <t>HALAKALI VD. - FATİH CAD.-İSTASYON CAD.-AŞIK VEYSEL CAD.-KÜÇÜKÇEKMECE</t>
  </si>
  <si>
    <t>İKİTELLİ V.D. - BAŞAKŞEHİR -KAYAŞEHİR</t>
  </si>
  <si>
    <t>KULELİ</t>
  </si>
  <si>
    <t>İKİTELLİ V.D. - 212 AVM - GÜNEŞLİ SANAYİ - EVREN MAH. - GÜNEŞLİ MEYDAN BEŞYOL - ÇAKMAK DURAĞI - ZAFER MH. - YENİBOSNA KULELİ</t>
  </si>
  <si>
    <t>MEHMETAKİF MH</t>
  </si>
  <si>
    <t>İKİTELLİ V.D - İKİTELLİ KÖYÜ - AŞIK VEYSEL CD. - SAĞLIK OCAĞI CD. - PERŞEMBE PAZARI CD.</t>
  </si>
  <si>
    <t>İKİTELLİ V.D. - ESENYURT - MİGROS - BEYLİKDÜZÜ - BÜYÜKÇEKMECE - MİMAROBA</t>
  </si>
  <si>
    <t>SÖĞÜTLÜÇEŞME</t>
  </si>
  <si>
    <t>HALKALI VD.-AVRUPA KONUTLARI- TOTAL- SÖĞÜTLÜÇEŞME- ATATÜRK CAD.</t>
  </si>
  <si>
    <t>ŞAHİNTEPE</t>
  </si>
  <si>
    <t>İKİTELLİ V.D. - GÜVERCİNTEPE MH. - KİPTAŞ- ŞAHİNTEPE MAH.</t>
  </si>
  <si>
    <t>TEPEÜSTÜ (SULTANMURAT)</t>
  </si>
  <si>
    <t>HALKALI VD.-FATİH CAD.-HALKALI CAD.-SULTAN MURAT CAD.-İNÖNÜ CAD.-BAHRİYE SELİM PARS İ.Ö.O</t>
  </si>
  <si>
    <t>YENİDOĞAN (TOP. KONUT)</t>
  </si>
  <si>
    <t>İKİTELİ V.D. - ATATÜRK BULVARI - AVRUPA OTO YOLU - AVRUPA OTOYOLU GÜNEY YAN YOL - 4. CAD. - ATAKENT MH. - ATATÜRK CD. - 1.CD. - KENT BULVARI - 4. CD. - YARIMBURGAZ CD</t>
  </si>
  <si>
    <t>YENİKENT</t>
  </si>
  <si>
    <t>İKİTELLİ V.D. - ISPARTA KULE - BAHÇEŞEHİR - BOĞAZKÖY - ESENKENT - YENİKENT</t>
  </si>
  <si>
    <t>İKİTELLİ VD. - BASINYOLU - SOĞANLI - HAZNEDAR - BASIN SİTESİ - YAYLA - İNCİRLİ CAD.-RUM MEZARLIĞI-KOŞUYOLU CAD.- VELİEFENDİ -  BEŞTELSİZ MH. - AKEVLER</t>
  </si>
  <si>
    <t>KADIKÖY</t>
  </si>
  <si>
    <t>ALTUNİZADE</t>
  </si>
  <si>
    <t>KADIKÖY VD. - DUVARDİBİ - BURHANFELEK - CAPİTOL -BAĞLARBAŞI - FISTIKAĞACI - SULTANTEPE</t>
  </si>
  <si>
    <t>BATI ATAŞEHİR (FİKİRTEPE)</t>
  </si>
  <si>
    <t>KADIKÖY VD. - DÖRTYOL - HASANPAŞA - TEKEL DEPOSU -FİKİRTEPE - BANKALAR - GÖZCÜBABA -İMAM RAMİZ SOK.- BATI ATAŞEHİR BARBAROS MAH.</t>
  </si>
  <si>
    <t>BEYKOZ</t>
  </si>
  <si>
    <t>KIZILTOPRAK - ZEYNEP KAMİL(AKŞAM TEM'DE GİDİLECEK)-ALTUNİZADE -BEYLERBEYİ - ANADOLU HİSARI - KAVACIK - ÇUBUKLU - PAŞABAHÇE -GÜMÜŞSUYU-BEYKOZ - ORTAÇEŞME</t>
  </si>
  <si>
    <t>ÇENGELKÖY</t>
  </si>
  <si>
    <t>KADIKÖY - ÜSKÜDAR VD.- ALTUNUZADE- EMNİYET MAH. -NATOYOLU (MAKSİ)</t>
  </si>
  <si>
    <t>KADIKÖY VD. - ACIBADEM - E 5 - GÖZTEPE - MALTEPE SAPAĞI -ATATÜRK CAD. - MALTEPE MERKEZ - MİNİBÜS YOLU - DRAGOS - RAHMANLAR TREN İSTASYONU</t>
  </si>
  <si>
    <t>KADIKÖY- MALTEPE KÖPRÜSÜ- GÜLENSU - EMEK CAD. - ESENKENT</t>
  </si>
  <si>
    <t>GÜZELYALI</t>
  </si>
  <si>
    <t>KADIKÖY- BOSTANCI- MALTEPE KÖPRÜSÜ- KARA YOLLARI - 70 EVLER - CEVİZLİ KÖPRÜSÜ - YAN YOL - PENDİK - KAYNARCA - GÜZELYALI- AYDINLI TOKİ</t>
  </si>
  <si>
    <t>KOŞUYOLU</t>
  </si>
  <si>
    <t>KADIKÖY VD. - YILDIZBAKKAL - DÖRTYOL - SAKIZ AĞACI İKBALİYE KURUÇEŞME - ACIBADEM KÖPRÜSÜ - ÇAKMAK SİTESİ - KARAKOL - FAKÜLTE KIZ LİSESİ -SABANCI - GÖKDENİZ SİTESİ - YENİKÖY SİTESİ - VALİDEBAĞ SİTESİ - KOŞUYOLU ÎŞ BANKASI -PAZARBAŞI - PAZAR SONU ( EMLAK K.K)</t>
  </si>
  <si>
    <t>KADIKÖY VD. - KALAMIŞ - SELAMİÇEŞME GÖZTEPEERENKÖY - SUADİYE - BOSTANCI (BOSTANCI MALİYE LOJMANI)</t>
  </si>
  <si>
    <t>KADIKÖY VD. - MİNİBÜSYOLU- SAHRA İ CEDİT - BOSTANCI - KÜÇÜKYALI - MALTEPE</t>
  </si>
  <si>
    <t>MODOKO</t>
  </si>
  <si>
    <t>KADIKÖY VD. - GÖZTEPE ( E 5 ) - BOSTANCI KÖPRÜSÜ - İÇERENKÖY -YENİ YOL - YÜCE TARLA - KÜÇÜKBAKKALKÖY - SU DEPOSU - KAYIŞDAĞI CAD. -YEDİTEPE ÜNV.-BAYKAL SK - ACARLAR SİTESİ - YENİ ÇAMLICA-TÜRKİŞ BLOKLAR-ŞERİFALİ GİRİŞİ- ARİFAY SK.(TEM YANYOL ARİF AY SOK. GİRİŞİ)</t>
  </si>
  <si>
    <t>SARIGAZİ</t>
  </si>
  <si>
    <t>KADIKÖY VD. - E5 - GÖZTEPE - IŞIKLAR - ÖRNEK MAH.- AKDENİZ CAD. - ÇAKMAK - IHLAMIR KUYU- ÇAYIRÖNÜ - DUDULLU - HAMZA YERLİKAYA BLV - ACAR SOKAK. - KEMERDERE - SARIGAZİ -TAŞDELEN</t>
  </si>
  <si>
    <t>TUZLA (Şifa Mah.)</t>
  </si>
  <si>
    <t>KADIKÖY VD. - GÜZELYALI - E-5 TUZLA İÇMELER 2. KÖPRÜ -KAFKALE SPOR TES. - ADLİYE-E-5 TUZLA KÖPRÜSÜ - ŞİFA MAH.- MİMAR SİNAN MH.</t>
  </si>
  <si>
    <t>ÜMRANİYE</t>
  </si>
  <si>
    <t>KADIKÖY VD. - GÖZTEPE KÖPRÜSÜ-GARANTİ BLOKLARI-FETİH M.-ESATPAŞA KÖPRÜSÜ-ESATPAŞA C.-BAĞLAR İÇİ S.-İCLAL SOK.-YUNUS EMRE C.-TUFAN S. ÜÇYOL(CUMHURİYET MAH.)-ÇETİN EMEÇ PARKI-ÇARŞI-SONDURAK-ÜMRANİYE CARREFOUR(KÜÇÜKSU CAD.)</t>
  </si>
  <si>
    <t>ÜMRANİYE (atakent)</t>
  </si>
  <si>
    <t>KADIKÖY VD. - E5 - GÖZTEPE - IŞIKLAR - ÖRNEK MAH. MUSTAFA KEMAL MAH.-3004 NOLU CAD. (3010 NOLU CAD. BAŞLIYOR) - ÜMRANİYE - ATAKENT ÇAKMAK</t>
  </si>
  <si>
    <t>KADIKÖY - YAKACIK : KADIKÖY VD. -CEVİZLİ KÖPRÜSÜ - SOĞANLIK PAŞABAHÇE BLOKLARI -UĞURMUMCU - ÇAMLIK - YAKACIK-AYDOS-ATATÜRK CAD.</t>
  </si>
  <si>
    <t>ÜSKÜDAR KOMP.</t>
  </si>
  <si>
    <t>ÜSKÜAR VD- BEYLERBEYİ-ÇENGELKÖY-NATO YOLU-RASATHANE-KAVACIK-ŞİŞECAM</t>
  </si>
  <si>
    <t>KARTAL (M.LİSESİ)</t>
  </si>
  <si>
    <t>ÜSKÜDAR.VD- KADIKÖY VD -GÖZTEPE KÖPRÜSÜ -  MALTEPE KÖPRÜSÜ - ATATÜRK CAD. - MALTEPE İÇİ - KORUMA - CEVİZLİ -TAMİRHANE RAHMANLAR-KARTAL MESLEK LİSESİ -TOPRAKYOL-KIZILAY YOLU - ESENTEPE  TAKSİ DURAĞI - ANKARA FIRINI (M. AKİF CAMİ)</t>
  </si>
  <si>
    <t>KAVAKPINAR</t>
  </si>
  <si>
    <t>ÜSKÜDAR VD-ZEYNEP KAMİL-DR.EYÜP AKSOY CD.-KADIKÖY VD. -FENERBAHÇE STADI - BOSTANCI - KÜÇÜKYALI - MALTEPE - RAHMANLAR - -PENDİK -KAVAKPINAR</t>
  </si>
  <si>
    <t>ÜSKÜDAR VD-ZEYNEP KAMİL-DR.EYÜP AKSOY CD.-KADIKÖY VD. -FENERBAHÇE STADI - KIZILTOPRAK - FENERYOLU - FENERBAHÇE - CADDE BOSTAN -SUADİYE ( SAHİLYOLU ) - BOSTANCI - KÜÇÜKYALI - MALTEPE - RAHMANLAR - KARTAL ( MERKEZ ) -PENDİK( MERKEZ) -PENDİK ( SSK HASTANESİ) - PENDİK YEMEKSİTESİ-AYDIN CD-NAMIK KEMAL CD-KAYNARCA-TOKİ- HARAMİDERE</t>
  </si>
  <si>
    <t>HAYDARPAŞA GÜMRÜK SAYMANLIĞI-BURHANFELEK CAD.-E-5 -DR. EYÜP AKSOY CAD.-TIBBİYE CAD.-TUNUSBAĞI CAD.- ÜSKÜDAR MAL MÜDÜRLÜĞÜ -HALK CAD.-DR. FAHRİ ATABEY CAD.-NUHKUYUSU CAD.-ÜSKÜDAR VD. -BAĞLARBAŞI - ALTUNİZADE - MİLLET BAHÇESİ - KISIKLI - ÜMRANİYE - ÇARŞI -IHLAMURKUYU -TAVUKÇU YOLU - MODOKO - İMES SANAYİ SİTESİ ÇAMLIK - SARIGAZİ (ALEMDAĞ CAD. MERKEZ MAH. CAMİİ)</t>
  </si>
  <si>
    <t>KAĞITHANE KOMP.</t>
  </si>
  <si>
    <t>ATAKÖY (BAKIRKÖY)</t>
  </si>
  <si>
    <t>KAĞITHANE V.D.-ŞİŞLİ ENDÜSTRİ MESLEK LİSESİ-MERKEZ CAD.-MECİDİYEKÖY-E5 YANYOL-HALICIOĞLU-AYVANSARAY-HALK EKMEK-EDİRNEKAPI-TOPKAPI-CEBVİZLİBAĞ-MERTER-İNCİRLİ-BAHÇELİEVLER - ATAKÖY</t>
  </si>
  <si>
    <t>KAĞITHANE V.D.--MECİDİYEKÖY-E5 - TOPKAPI--YENİBOSNA-ŞÜKRÜBEY-PARSELLER-TÜRKSAN - CİHANGİR - AMBARLI</t>
  </si>
  <si>
    <t>GAZİ MAH.</t>
  </si>
  <si>
    <t>KAĞITHANE KOMP. - ÇİFTECEVİZLER DEREYOLU - PİYALEPAŞA KAĞITHANE TÜNELİ - SİLAHTARAĞA KAĞITHANE YOLU - ALİBEYKÖY - SAYA YOKUŞU -  VEYSEL KARANİ CAMİ - YEŞİLPINAR ATATÜRK BULVARI - İMAM HATİP LİSESİ - ABDİ İPEKÇİ CD. - KARAYOLLARI - ADEM YAVUZ CD. - GAZİ CEBECİ YOLU - İSMETPAŞA CD. - GAZİ GİRİŞİ</t>
  </si>
  <si>
    <t>KAĞITHANE V.D. - FİLİZ CAMİİ - YAHYA KEMAL MAH. - HARMANTEPE - GÜLTEPE İLK OKULU -ÖĞRETMENLER DURAĞI - ORTABAYIR MAH. - BACADİBİ (ORTABAYIR)</t>
  </si>
  <si>
    <t>KAĞITHANE VD - ÇAĞLAYAN SAPAĞI - H.GAZİ CAD.- ABİDEİ HÜRRİYET - MECİDİYEKÖY - BAĞLARBAŞI - NAKKAŞTEPE - İLAHİYAT FAK. - ZEYNEP KAMİL - AHMEDİYE MEYDAN - SELİMİYE - KADIKÖY - HASANPAŞA - ZİVERBEY (KADIKÖY KUYUBAŞI)</t>
  </si>
  <si>
    <t>KARTAL ESENTEPE</t>
  </si>
  <si>
    <t>KAĞITHANE VD - ŞİŞLİ - MECİDİYEKÖY - BOĞAZİÇİ KÖPRÜSÜ - KÜÇÜKYALI - MALTEPE - DEVLET HASTANESİ - CEVİZLİ MALİYE LOJ. - KARTAL ESENTEPE</t>
  </si>
  <si>
    <t>BMVDB - MECİDİYEKÖY VD. - KAĞITHANE VD. - TÜNEL - POLİGON - OKMEYDANI - E-6 - İKİTELLİ - BAŞAKŞEHİR 1. ETAP - KAYABAŞI</t>
  </si>
  <si>
    <t>KAĞITHANE VD - ŞİŞLİ - MECİDİYEKÖY - BOĞAZİÇİ KÖPRÜSÜ  - YANYOLDAN PENDİK MERKEZ - PENDİK İSTASYON - PENDİK KÖPRÜSÜ - DOLAYOBA KİPTAŞ- DUMANKAYA-KURTKÖY(TOKİ KONUTLARI)-HARMADERE</t>
  </si>
  <si>
    <t>KÜÇÜKÇEKMECE</t>
  </si>
  <si>
    <t>KAĞITHANE V.D.-ŞİŞLİ ENDÜSTRİ MESLEK LİSESİ-MERKEZ CAD.-MECİDİYEKÖY-E5 YANYOL-HALICIOĞLU-AYVANSARAY- TOPKAPI-CEBVİZLİBAĞ-MERTER-İNCİRLİ-ŞİRİNEVLER-YENİBOSNA-SEFAKÖY-CENNET-KÜÇÜKÇEKMECE</t>
  </si>
  <si>
    <t>NURTEPE (BAŞ.KONUT)</t>
  </si>
  <si>
    <t>KAĞITHANE KOMP - BOMONTİ - TÜNEL - SADABAT EVLERİ - NURTEPE - SULAR İDARESİ - HAMİDİYE MH. - BAŞAK KONUTLARI - GÖKSU EVLERİ - HALİÇ BLOK (ANADOLU CD.)</t>
  </si>
  <si>
    <t>ORTAÇEŞME</t>
  </si>
  <si>
    <t>BOMONTİ - KAĞITHANE VD - ŞİŞLİ CAMİİ - MECİDİYEKÖY -ZİNCİRLİKUYU - LEVENT - FATİH SULTAN MEHMET KÖPRÜSÜ - KAVACIK GÖKSU EVLERİ - KAVACIK YEŞİLYURT TEKS. - KAVACIK DÖRTYOL - KAVACIK KAPTANLAR - KAVACIK HASAN YAVUZ - ÇİĞDEM -TEPEKÖY-İNCİRKÖY-ŞİŞECAM-BEYKOZ BEL.- BEYKOZ - ORTAÇEŞME - TOKATKÖY</t>
  </si>
  <si>
    <t>SAMANDIRA</t>
  </si>
  <si>
    <t>KAĞITHANE KOMP. - FATİH SULTAN MEHMET KÖP. - ÇEKMEKÖY (MERKEZ) - SARIGAZİ</t>
  </si>
  <si>
    <t>SANAYİ MAH.</t>
  </si>
  <si>
    <t>KAĞITHANE VD - ŞİŞLİ CAMİİ MECİDİYEKÖY -ZİNCİRLİKUYU - GÜLTEPE - ÇELİKTEPE - SANAYİ MAH. - SEYRANTEPE</t>
  </si>
  <si>
    <t>KAĞITHANE VD - MECİDİYEKÖY ZİNCİRLİKUYU -4.LEVENT - MASLAK - POLİGON - İSTİNYE - YENİKÖY - KARABAYIR - BÜYÜKDERE - SÂRIYER</t>
  </si>
  <si>
    <t>SU DEPOSU (ALİBEYKÖY)</t>
  </si>
  <si>
    <t>KAĞITHANE KOMP. - ÇİFTECEVİZLER DEREYOLU - PİYALEPAŞA KAĞITHANE TÜNELİ - SİLAHTARAĞA KAĞITHANE YOLU - MAREŞAL FEVZİ ÇAKMAK CD. - ÇOBANÇEŞME - YAVUZ SELİM KÖPRÜSÜ - ALİBEYKÖY GÜZELYAYLA MEZARLIĞI - GÜNGÖREN CD. - İMAR BLOKLARI - VEYSEL KARANİ CAMİ - YEŞİLPINAR ATATÜRK BULVARI - İMAM HATİP LİSESİ - SU DEPOSU - MEVLANA MAH.</t>
  </si>
  <si>
    <t>KAĞITHANE - BOMONTİ - FESHANE - EYÜP - RAMİ - GOP - KÜÇÜKKÖY - POLİGON - 500 EVLER - EDİRNE ASFALTI  - 2. CEBECİ - MESCİDİ SELAM</t>
  </si>
  <si>
    <t>TÜRKİŞ BLOKLARI</t>
  </si>
  <si>
    <t>KAĞITHANE KOMP - MECİDİYEKÖY - B.KÖPRÜSÜ - KISIKLI - BULGURLU - LİBADİYE - GÖZTEPE SOYAK -</t>
  </si>
  <si>
    <t>ÜMRANİYE TEPEÜSTÜ</t>
  </si>
  <si>
    <t>KAĞITHANE VD - ŞİŞLİ - MECİDİYEKÖY - BOĞAZİÇİ KÖPRÜSÜ - ALTUNİZADE - KISIKLI - SANTRAL - ÜMRANİYE SON DURAK - ÇAKMAK - DUDULLU</t>
  </si>
  <si>
    <t>KARAKÖY</t>
  </si>
  <si>
    <t>KARAKÖY - SAHİLYOLU- ATAKÖY (MALİYE LOJMANLARI)</t>
  </si>
  <si>
    <t>ATAKÖY(4.KISIM)</t>
  </si>
  <si>
    <t>KARAKÖY - SAHİLYOLU- ATAKÖY (4.KISIM)</t>
  </si>
  <si>
    <t>LEVENT</t>
  </si>
  <si>
    <t>LEVENT GELİRLER KONTROLÖRLÜĞÜ ÖNÜ - ATAKÖY</t>
  </si>
  <si>
    <t>LEVENT GELİRLER KONTROLÖRLÜĞÜ ÖNÜ - ATAŞEHİR</t>
  </si>
  <si>
    <t>LEVENT GELİRLER KONTROLÖRLÜĞÜ ÖNÜ - DRAGOS MALİYE LOJMANLARI</t>
  </si>
  <si>
    <t>SİRKECİ - KARAKÖY - BEŞİKTAŞ - LEVENT</t>
  </si>
  <si>
    <t>HALKALI  (1)</t>
  </si>
  <si>
    <t>LEVENT GELİRLER KONTROLÖRLÜĞÜ ÖNÜ - HALKALI</t>
  </si>
  <si>
    <t>HALKALI  (2)</t>
  </si>
  <si>
    <t>BEŞİKTAŞ KOMP</t>
  </si>
  <si>
    <t>BEŞİKTAŞ</t>
  </si>
  <si>
    <t>BEŞİKTAŞ KOMP. - HAKKI YETEN CD. - MURADİYE MH. - SİNAN PAŞA MH. - BARBAROS BLV.</t>
  </si>
  <si>
    <t>GAZİ MAHALLESİ  SON DURAK</t>
  </si>
  <si>
    <t>BEŞİKTAŞ V.D. KOMP.-B.M.V.D. BŞK.-MECİDİYEKÖY-E-5-POLİGON-ARAPHAN(BİLGİ ÜNİVERSİTESİ)-ALİBEYKÖY-VEYSEL KARANİ CAMİİ(BP BENZİN İSTASYONU)-ATATÜRK CAD.(MALİYE BLOKLARI)-ALPEREN CAD.(SAĞLIK OCAĞI)-YEŞİL PINAR(MİNİBÜS DURAĞI)-SU DEPOSU-MEVLANA MAH.(DİASA)-BARAJ YOLU-75. YIL CAD.-GAZİ MAH.(GAZİ HASTANESİ)-GAZİ MAH. SON DURAĞI</t>
  </si>
  <si>
    <t>GÜLTEPE (DERE)</t>
  </si>
  <si>
    <t>BEŞİKTAŞ VD - DEREYOLU CAD. - FİLİZ CAMİİ - YAHYA KEMAL MAH. - HARMANTEPE - GÜLTEPE İLK OKULU -ÖĞRETMENLER DURAĞI - ORTABAYIR MAH. - BACADİBİ (ORTABAYIR)</t>
  </si>
  <si>
    <t>BEŞİKTAŞ VD - ÇAĞLAYAN - KAĞITHANE - SADABAD EVLERİ - GÜZELTEPE - NURTEPE OSMANPAŞA-SULAR İDARESİ - BAŞAK KONUTLARI (KAĞITHANE BELEDİYESİ AŞ EVİ)</t>
  </si>
  <si>
    <t>OKMEYDANI</t>
  </si>
  <si>
    <t>BEŞİKTAŞ VD.- BÜYÜK MÜKELLEFLER V.D.BAŞK. FESHANE - EYÜP - TOPCULAR - RAMİ KIŞLA CAD. - BEREÇ - 500 EVLER - EDİRNE ASFALTI 2. CEBECİ - MESCİDİ SELAM</t>
  </si>
  <si>
    <t>SARIYER VD</t>
  </si>
  <si>
    <t>SARIYER VD. - BÜYÜK DERE-ÇAYIRBAŞI- HACIOSMAN -FERAHEVLER -BAĞLAR-İSTİNYE-REŞİTPAŞA-BALTALİMANI-BEBEK-ORTAKÖY-BEŞİKTAŞ</t>
  </si>
  <si>
    <t>ŞİŞLİ</t>
  </si>
  <si>
    <t>SARIYER VD. - BÜYÜKDERE-KİREÇBURNU-TARABYA ÜSTÜ - MASLAK -ZİNCİRLİKUYU - MECİDİYEKÖY - ŞİŞLİ CAMİİ-OKMEYDANI- İETT</t>
  </si>
  <si>
    <t>TARABYA</t>
  </si>
  <si>
    <t>SARIYER - CUMHURİYET CAD.- TARABYA</t>
  </si>
  <si>
    <t>KARTAL V.D.</t>
  </si>
  <si>
    <t>ARÇELİK FABRİKASI</t>
  </si>
  <si>
    <t>KARTAL VD. - GÜZELYALI TREN İSTASYONU - İÇMELER KÖPRÜSÜ - TUZLA TREN İSTASYONU - ÇAYIROVA ARÇELİK FAB. ÖNÜ</t>
  </si>
  <si>
    <t>ESENYALI</t>
  </si>
  <si>
    <t>KARTAL V.D.  - KARTAL TOPSELVİ MAH. - SAPANBAĞLARI MAH. - ALT KAYNARCA - ÜST KAYNARCA - AHMET YESEVİ MAH. - ESENYALI</t>
  </si>
  <si>
    <t>GÜLSUYU KÖP.</t>
  </si>
  <si>
    <t>KARTAL VD. - ATATÜRK BLV. - ÜSKÜDAR CD. - RAHMANLAR CD. - HALİTPAŞA CD. - BANKALAR CD. - DENİZER CD. - CEVİZLİ KVŞ - 105810 SK. - İETT EMEK DURAĞI</t>
  </si>
  <si>
    <t>KARTAL VD. - KARTAL STADYUMU - JAVA - YAN YOL PENDİK İSTİKAMETİ - KARTAL KÖPRÜSÜ - E 5 ( YAN YOL ) - SOĞANLIK SAPAĞI - SOĞANLIK MİNİBÜS YOLU - SPOR CD. - YAKACIK - UĞURMUMCU - ÇAMLIK</t>
  </si>
  <si>
    <t>PENDİK V.D.</t>
  </si>
  <si>
    <t>PENDİK V.D. - TUZLA - İÇMELER - ARÇELİK FABRİKASI</t>
  </si>
  <si>
    <t>PENDİK VD. - MİTHATPAŞA CD. - ADNAN KAHVECİ CD. - HUDUT CD. - ÇETİN EMEÇ BLV. - KARTAL VD. - KUMLAR CD. - YAKAMOZ SK. - DRAGOS MALİYE LOJ. - ÇETİN EMEÇ BLV. - CUMHURİYET CD. - BAĞDAT CD. - ALİ NİHAT TARLAN CD. - MEZARLIK YOLU - İÇERENKÖY CD. - FEVZİ PAŞA CD. RAHMİBEY CD. - FAHRİYE VANDEMİR İ.Ö.O</t>
  </si>
  <si>
    <t>GÜZELYALI MH-  ESENYALI MH -AYDINLI MH.- TOKİ KONUTLARI.</t>
  </si>
  <si>
    <t>PENDİK V.D. - KARTAL VD. - DRAGOS - CEVİZLİ MİNÜBÜS YOLU - BOSTANCI -KADIKÖY</t>
  </si>
  <si>
    <t>PENDİK VD.- PENDİK - ÜST KAYNARCA - KAVAKPINAR</t>
  </si>
  <si>
    <t>KAYNARCA</t>
  </si>
  <si>
    <t>PENDİK V.D.  - ALT KAYNARCA - AYDINLI YOLU CD. - SAPABAĞLARI - TOPSELVİ - KURFALI</t>
  </si>
  <si>
    <t>PENDİK V.D. - SPOR CAD. - CEZAEVİ - GÖZÜDAĞI - HAKMAR - TOKİ - HİLAL KENT - SEFAORAL -MİLLET CAD. - CUMHURİYET BULVARI - DUMANKAYA - HARMANDERE</t>
  </si>
  <si>
    <t>KURTKÖY (TOKİ)</t>
  </si>
  <si>
    <t>KURFALI MH.-ADNAN KAHVECİ CD.-SPOR CD.-CEZAEVİ-HAKMAR-KİPTAŞ KONUTLARI-BARBAROS HAYRETTİN CD.-SÜLÜNTEPE-TOKİ EVLERİ</t>
  </si>
  <si>
    <t>PENDİK V.D. - KARTAL VD. - CEVİZLİ MİNÜBÜS YOLU - MALTEPE</t>
  </si>
  <si>
    <t>MİMARSİNAN</t>
  </si>
  <si>
    <t>ARÇELİK ÖNÜ- ŞİFA MAH.- MİMARSİNAN MH.</t>
  </si>
  <si>
    <t>RAHMANLAR</t>
  </si>
  <si>
    <t>SEÇENLER DURAĞI- CENGİZ TOPEL-ONUR MARKET- KUMRU SOK-YAVUZ SELİM- ÇANAKKALE CD. TOPRAK SAHA</t>
  </si>
  <si>
    <t>TOPSELVİ</t>
  </si>
  <si>
    <t>PENDİK V.D. - YEŞİLBAĞLAR - TOPSELVİ - ÇAVUŞOĞLU - KARLIKTEPE - KARTAL - CEVİZLİ - CAREFOUR</t>
  </si>
  <si>
    <t>TUZLA MERKEZ</t>
  </si>
  <si>
    <t>PENDİK - ESENTEPE MAH. - CAMİ MAH. - POSTANE MH.- SAHİL YOLU - VATAN CAD. - İSTASYON MAH.- RAUF ORBAY CD.</t>
  </si>
  <si>
    <t>TUZLA YAYLA</t>
  </si>
  <si>
    <t>PENDİK - GÜZELYALI - YAYLA MAH.  VATAN CAD. - İSTASYON MAH. - TREN İSTASYONU</t>
  </si>
  <si>
    <t>PENDİK VD.-AKŞEMSETTİN CAD.- FATİH SULTAN MEHMET- YUNUS EMRE CD.- ADNAN KAHVECİ CD.</t>
  </si>
  <si>
    <t>ÜSKÜDAR (E-5)</t>
  </si>
  <si>
    <t>PENDİK V.D. - E-5 - KADIKÖY - ÜSKÜDAR SAPAĞI</t>
  </si>
  <si>
    <t>SOĞANLIK MH.- ESENKENT MH.- GÜLSUYU MH.- 70 EVLER- ZÜMRÜTEVLER</t>
  </si>
  <si>
    <t>TOPKAPI KOMP.</t>
  </si>
  <si>
    <t>AKSARAY - MİİLET CAD. - HASEKİ - FINDIKZADE - CEVİZLİBAĞ</t>
  </si>
  <si>
    <t>ANADOLU HİSARI</t>
  </si>
  <si>
    <t>CEVİZLİBAĞ - EDİRNEKAPI - HALICIOĞLU - OKMEYDANI - KAĞITHANE VD - MECİDİYEKÖY - BOĞAZİÇİ KÖPRÜSÜ - BEYLERBEYİ - ÇENGELKÖY - NATO YOLU - ATA 2 - GÜZELTEPE - KİRAZLITEPE - KÜPLÜCE - KANDİLLİ RASATHANE</t>
  </si>
  <si>
    <t>ATAKÖY 5. KISIM</t>
  </si>
  <si>
    <t>CEVİZLİBAG. - TOPKAPI - İNCİRLİ -ÖZGÜRLÜK MEYDANI - BAKIRKÖY - ATAKÖY 3 .KISIM - ATAKÖY 5. KISIM</t>
  </si>
  <si>
    <t>CEVİZLİBAĞ - ATIŞALANI - KARAKOL DURAĞI -TAŞOCAĞI -DERE - YOLAĞZI - YÜZYIL KÖPRÜSÜ - YAVUZ MAH. - FATİH MAH. - GÖZTEPE MAH. -MAHMUTBEY -ATEŞTUĞLA</t>
  </si>
  <si>
    <t>CEVİZLİBAĞ - MERTER - İNCİRLİ - ŞİRİNEVLER - YANYOL - AVCILAR MERKEZ - AMBARLI - CİHANGİR MAH.</t>
  </si>
  <si>
    <t>BAĞCILAR (HÜS.BAKKAL)</t>
  </si>
  <si>
    <t>BAĞCILAR (MAL.ECZN)</t>
  </si>
  <si>
    <t>CEVİZLİBAĞ - MERTER - İNCİRLİSAPAĞI - HAZNEDAR - ÇAMLIKAHVE - PARSELLER - MALTA ECZANESİ</t>
  </si>
  <si>
    <t>BAĞCILAR (PAPAZ KÖPRÜSÜ)</t>
  </si>
  <si>
    <t>CEVİZLİBAĞ - ÜÇYÜZLÜ - EBUBEKİR CAMİİ- BAĞCILAR MEYDAN - PAPAZ KÖPRÜSÜ (KİRAZLI)</t>
  </si>
  <si>
    <t>BAHÇELİEVLER (CAMİİ)</t>
  </si>
  <si>
    <t>CEVİZLİBAĞ - MERTER - BÜYÜKŞEHİR BELEDİYE - VEYSEL KARANİ CAMİİ - KOZA EVLERİ - HAFIZALİ CAMİİ</t>
  </si>
  <si>
    <t>BAHÇELİEVLER (SOĞANLI)</t>
  </si>
  <si>
    <t>CEVİZLİBAG - MERTER - İNCİRLİ - ÜNVERDİ -YAYLA - SİYAVUŞPAŞA - LİSE - SOĞANLI MEYDAN</t>
  </si>
  <si>
    <t>CEVİZLİBAG- MEVLANAKAPI - SİLİVRİKAPI   BELGRATKAPI - ABDİ İPEKÇİ   -   SAHİL   YOLU  -  SİLİVRİKAPI - BELGRAD KAPI - YEDİKULE - BAKIRKÖY DÜNYA GÖZ HASTANESİ</t>
  </si>
  <si>
    <t>CEVİZLİBAĞ- TEM YOLU - ORGANİZE SANAYİ-1. ETAP OKUL DURAĞI-1. ETAP CAMİ DURAĞI-2. ETAP ÜNİVERSİTELİLER DURAĞI-BAŞAK MAH.-YUNUS EMRE CAD.-BAŞAK 4. ETAP-1. KISIM KAVŞAĞI-4. ETAP 1. KISIM A-9 BLOK- 4. ETAP SHELL'İN KARŞISI</t>
  </si>
  <si>
    <t>BAYRAMPAŞA (YILDIRIM MAH)</t>
  </si>
  <si>
    <t>CEVİZLİBAĞ -ANITMEZAR -CEZAEVİ ÖNÜ - MURAT MAH. - PETROLOFISİ - KOÇMAR - KOCATEPE - YILDIRIM MAH.</t>
  </si>
  <si>
    <t>CEVİZLİBAĞ  - TEM -  ESENKENT - S. DEMİREL CAD. - RIFAT ILGAZ TİYATRO MERKEZİ - BOĞAZKÖY</t>
  </si>
  <si>
    <t>CEVİZLİBAĞ-BOĞAZİÇİ KÖPRÜSÜ-ÇEŞME-GÖZTEPE KÖPRÜSÜ-YENİ SAHRA-BOSTANCI PTT HASTANESİ-BOSTANCI KÖPRÜSÜ-MALİ EVLER-KÜÇÜKYALI-GÜLSUYU KÖPRÜSÜ-KARTAL DEVLET HASTANESİ-KARTAL ESENTEPE</t>
  </si>
  <si>
    <t>CEVİZLİBAĞ- TEM YOLU - ATIŞALANI KÖPRÜSÜ -SONDURAK - ESENLER        ( DÖRTYOL ) - ATATÜRK CADDESİ - ESNAF SİTESİ - SERİNYAYLA -GÜNGÖRENKÖYİÇİ - DAVUTPAŞA</t>
  </si>
  <si>
    <t>CEVİZLİBAĞ - MERTER - ŞİRİNEVLER - CENNET K.CEKMECE - E-5 - İGS - PARSELLER - FİRUZKÖY YOLU - ESENYURT (DEPO) - TABELA ÜÇEVLER - KÖYİÇİ - ESENYURT -</t>
  </si>
  <si>
    <t>CEVİZLİBAĞ-EDİRNEKAPI (ACIÇEŞME) - KARAGÜMRÜK-YAVUZSELİM -İTFAİYE</t>
  </si>
  <si>
    <t>FULYA</t>
  </si>
  <si>
    <t>CEVİZLİBAĞ - HALICIOĞLU - OKMEYDANI - KAĞITHANE VD. -MECİDİYEKÖY - FULYA - MALİYE LOJMANLARI - BEŞİKTAŞ</t>
  </si>
  <si>
    <t>CEVİZLİBAĞ - GAZİMAH. - YUNUS EMRE OTOBÜS DURAĞI</t>
  </si>
  <si>
    <t>CEVİZLİBAĞ - RAMİ - GAZİOSMANPAŞA</t>
  </si>
  <si>
    <t>CEVİZLİBAĞ - YÜZYIL KÖPRÜSÜ - DAĞ YOLU - TABYA - ÇİFTLİK CAMİİ - ATEŞTUĞLA (İETT OTOBÜS ) - GÖZTEPE</t>
  </si>
  <si>
    <t>CEVİZLİBAĞ-VATAN Mİ GROS-HİSTORYA-AKSARAY METRO-UNKAPANI - ŞİŞHANE - KASIMPAŞA -KASTEL İŞ MERKEZİ-VARAN OTOBÜS DURAĞI ÇAĞLAYAN-YAHYA KEMAL GÜLTEPE - HARMANTEPE MAH. - GÜLTEPE ( ORTABAYIR)</t>
  </si>
  <si>
    <t>GÜNEŞLİ (EVREN MAH)</t>
  </si>
  <si>
    <t>CEVİZLİBAĞ - DAVUTPAŞA-OTOGAR SAPAĞI-TEM YOLU -MAHMUTBEY KÖPRÜSÜ-MAHMUTBEY CAD.-MAHMUTBEY-İNÖNÜ CAD.-MAHMUTBEY CAD.-GÜNEŞLİ/ATEŞTUĞLA-KOCA YUSUF-KİRAZLI-ESTON KİRAZLI EVLER-BELEDİYE-KOCASİNAN(DEPO-ŞAHİN DURAK)-GÜNEŞLİ MEYDAN-EVREN CAD.-ATATÜRK CAD.-GÜNEŞLİ MEZARLIK-YALÇIN KOREŞ CAD.-ADNAN MENDERES BULVARI-KOÇMAN CAD.-FEVZİ ÇAKMAK CAD.(T.H.Y. SİTESİ-EVREN MAH.)-İSTİKLAL CAD.(YAŞAR ACAR CAMİİ)</t>
  </si>
  <si>
    <t>GÜNEŞLİ (İTFAİYE)</t>
  </si>
  <si>
    <t>CEVİZLİBAG- MERTER - İNCİRLİ - ŞİRİNEVLER -KARAKOL - KİLER - MAHMUTBEY YOLU - İTFAİYE DURAĞI</t>
  </si>
  <si>
    <t>GÜNGÖREN (AB.İPEKÇİ)</t>
  </si>
  <si>
    <t>CEVİZLİBAG - TOZKOPARAN - MERTER( SANTRAL ) - GÜNGÖREN KÖPRÜ - SANAYİ - GÜNGÖREN ( AYGAZ ) - HAZNEDAR (İNÖNÜ CAD. ) -KAHVELER - HAZNEDAR (ABDİ İPEKÇİ)</t>
  </si>
  <si>
    <t>HALKALI  (TOP. KONUTLAR)</t>
  </si>
  <si>
    <t>CEVİZLİBAĞ - E-5 -MERTER-ŞİRİNEVLER (YANYOL) - BELEDİYE - TEVFIKBEY MAH. MUHT. - YELKENCİ DURAĞI - MUHTARLIK -İNÖNÜ MAH.</t>
  </si>
  <si>
    <t>TOPKAPI KOMP- ŞİRİNEVLER-ÖĞRETMENEVİ-YAVUZ SELİM-CENNET-TEPE ÜSTÜ-KANARYA</t>
  </si>
  <si>
    <t>KARADENİZ MAH.</t>
  </si>
  <si>
    <t>CEVİZLİBAĞ - BAYRAMPAŞA ( KADİFE) -EMİNTAŞ - BENZİNCİ - YAZIHANE - KÜÇÜKKÖY HÜRRİYET - KÜÇÜKKÖY MERKEZ - PAŞAÇAYIRI</t>
  </si>
  <si>
    <t>TOPKAPI  -  İKİTELLİ KÖY İÇİ - OLİMPİYAT STADI - KAYABAŞI</t>
  </si>
  <si>
    <t>KOCAMUSTAFAPAŞA</t>
  </si>
  <si>
    <t>TOPKAPI - TURGUT ÖZAL CAD. - MİLLET CAD- ÇAPA - FINDIKZADE - KIZILELMA CAD.- KOCAMUSTAFAPAŞA CAD. - KOCAMSUTAPAŞA OTOBÜS DURAĞI</t>
  </si>
  <si>
    <t>CEVİZLİBAĞ -MİLLET CADDESİ - UNKAPANI - ŞİŞHANE TARLABAŞI - TAKSİM - ELMADAĞ - PANGALTI - HARBİYE - OSMANBEY - ŞİŞLİ -MECİDİYEKÖY</t>
  </si>
  <si>
    <t>TOPKAPI KOMP. - BİZİMKENT KÖP. - BÜYÜKÇEKMECE - MİMAROBA - SİNANOBA</t>
  </si>
  <si>
    <t>CEVİZLİBAĞ - EDİRNEKAPI -SİNEMA DURAĞI - EYÜP - TAŞOCAĞI - SİLAHTARAĞA - ALİBEYKÖY - ÇOBANÇEŞME - GÜZELTEPE -NURTEPE -BAŞAK KONUTLARI</t>
  </si>
  <si>
    <t>CEVİZLİBAG - EDİRNEKAPI - MECİDİYEKÖY-BÜYÜK MÜK.VD BŞK. -1. KÖPRÜ - E 5 - KOZYATAĞI KÖPRÜSÜ - KÜÇÜKYALI KADİR HAS LİSESİ- KÜÇÜKYALI E-5KARAYOLLARI-E-5 MALTEPE KÖPRÜSÜ- MALTEPE MERKEZ CAMİ- GÖKSOY HASTANESİ - TUGAY YOLU -RAHMANLAR -KARTAL END. MESLEK LİSESİ - VETERİNER DURAĞI PENDİK (MİTHATPAŞA CAD.) -PENDİK</t>
  </si>
  <si>
    <t>SAHRA-I  CEDİT</t>
  </si>
  <si>
    <t>CEVİZLİBAĞ - OKMEYDANI - BOĞAZİÇİ KÖPRÜSÜ - OTOSAN KÖPRÜSÜ -ACIBADEM KÖPRÜSÜ - KOŞUYOLU KÖPRÜSÜ - İBRAHİMAĞA KADIKÖY (RIHTIM) - ALTIYOL - HASANPAŞA - KUYUBAŞI - GÖZTEPE SSK HASTANESİ - SAHRA-I CEDİT (MUDURNU TAVUKÇULUK)</t>
  </si>
  <si>
    <t>CEVİZLİBAĞ - HALICIOĞLU - ŞARK KAHVESİ - OKMEYDANI -MECİDİYEKÖY - LEVENT - SANAYİ MAH -SEYRANTEPE OTO SANAYİ -MASLAK - PINAR MAHALLESİ-İSTİNYE BAYIRI-İSTİNYE DERE İÇİ - ÇAYIRBAŞI - TARABYA MERKEZ-SARIYER - MERKEZ</t>
  </si>
  <si>
    <t>SEFAKÖY</t>
  </si>
  <si>
    <t>CEVİZLİBAG- MERTER - HİPODROM - BAKIRKÖY - YEŞİLKÖY - SEFAKÖY - SÖĞÜTLÜÇEŞME</t>
  </si>
  <si>
    <t>CEVİZLİBAG - EDİRNEKAPI - OKMEYDANI BOĞAZİÇİ KÖPRÜSÜ - ALTUNİZADE -LİBADİYE- NAMAZGAH - SANTRAL - ÜMRANİYE ( SON DURAK ) -ÜMRANİYE ÇAKMAK-TEPEÜSTÜ-DUDULLU ÇEKMEKÖY-ÇAMHK SARIGAZİ-SULTANBEYLİ SANAYİ</t>
  </si>
  <si>
    <t>CEVİZLİBAĞ - BAYRAMPAŞA - BEREÇ - MASPLAZA -MAVİ ÇARŞI - BAKKAL DURAĞI - DURAK DURAĞI - TAŞKÖPRÜ DURAĞI - KARADENİZ MAH. -SİTELER - 26 NİZAMİYE - LASTİKÇİ DURAĞI - SULTANÇİFTLİĞİ ( CAMİ DURAĞI</t>
  </si>
  <si>
    <t>ŞÜKRÜBEY</t>
  </si>
  <si>
    <t>CEVİZLİBAĞ - MERTER - İNCİRLİ - ŞİRİNEVLER - BEŞYOL - CENNET -  BELEDİYE - KÜÇÜKÇEKMECE - ŞÜKRÜBEY - HACI ŞERİF</t>
  </si>
  <si>
    <t>CEVİZLİBAĞ -BOĞAZİÇİ KÖPRÜSÜ - ALTUNİZADE - BAĞLARBAŞI - CAPİTOL - ÇAMLICA TÜNEL - ÇAKMAK KÖPRÜSÜ - MİLLET PARKI -ÜMRANİYE - NAMAZGAH</t>
  </si>
  <si>
    <t>VATAN</t>
  </si>
  <si>
    <t>CEVİZLİBAG - MERTER - İNCİRLİ - ŞİRİNEVLER -YENİBOSNA HASTANESİ - İŞ BANKASI - AYGAZ - ÇAKMAK - BEŞYOL - RADAR - ALTINYILDIZ</t>
  </si>
  <si>
    <t>CEVİZLİBAĞ - EDİRNEKAPI - EYÜP - ALİİBEYKÖY - ÇIR ÇIR- İMAR BLOK. - MALİYE BLOK- YEŞİLPINAR MİNÜBUS DURAĞI - SU DEPOSU</t>
  </si>
  <si>
    <t>CEVİZLİBAĞ - EDİRNEKAPI – EYÜP (ÜST YOL) - PAZARİÇİ-YILDIZTABYA - KARLITEPE - DÖRTYOL - YENİDOĞAN</t>
  </si>
  <si>
    <t>CEVİZLİBAĞ - DİKİLİTAŞ - ÇEŞME CAMİİ -ADLİYE - OLİVYUM - PTT - DEPO - SÜMER - VARGELLER - ELEKTRİK İDARESİ MATBAACILAR</t>
  </si>
  <si>
    <t>BEYKOZ VD</t>
  </si>
  <si>
    <t>BELEDİYE</t>
  </si>
  <si>
    <t>BEYKOZ VD. - YENİ RİVA YOLU - ÇUBUKLU EVLERİ - KARSLILAR MAH. - SOĞUKSU MERKEZ - TEPEKÖY - KÖYBAŞI - YEŞİLDERE SK. - ÇUKURÇAYIR CD. - SULTANİYE PARKI - BELEDİYE ÖNÜ</t>
  </si>
  <si>
    <t>ÇEKMEKÖY</t>
  </si>
  <si>
    <t>DERESEKİ</t>
  </si>
  <si>
    <t>BEYKOZ VD. - YENİ RİVA YOLU - HALİT ULUKURT TÜNELİ - BEYKOZ KORUSU - BEYKOZ MERKEZ - FEVZİ PAŞA CD. - ÇAYIR CD. - TOKATKÖY - AKBABA KÖYÜ - DERESEKİ KÖYÜ</t>
  </si>
  <si>
    <t>ELMALI</t>
  </si>
  <si>
    <t>BEYKOZ VD. - HİDİV KASRI CD. - HEKİMLER SİTESİ - ÇUBUKLU CD. - DEDEOĞLU CD. - KARAGÖZ SIRTI - PAŞABAHÇE DEVLET HAST. - PAŞABAHÇE ÇUBUKLU CD. - SAHİP MOLLA CD. - MEHMET YAVUZ CD. - RİVA BEYKOZ YOLU - ELMALI YOLU - TEPETARLA CD. - ŞİRİNDERE</t>
  </si>
  <si>
    <t>ZEYNEPKAMİL</t>
  </si>
  <si>
    <t>BEYKOZ VD. -SULTANİYE-PAŞABAHÇE-KAVACIK TEPE ÜSTÜ-ESKİ BEYKOZ V.D.-DÖRT YOL-OTAĞTEPE - DOLAYBAY CD. -SPOR AKADEMİSİ-KÜÇÜKSU-NATO YOLU-ÇENGELKÖY-YAPI KREDİ KORU DURAĞI-İCADİYE-ÜSKÜDAR-ZEYNEP KAMİL</t>
  </si>
  <si>
    <t>SARIGAZİ V.D.-ALEMDAĞ-ÇAKMAK-NETAŞ-REŞİTPAŞA CAD.-ATAKENT MAH.</t>
  </si>
  <si>
    <t>SARIGAZİ VD. - DOĞANEVLER - ADLİYE - TAVUKÇUYOLU CAD. - ELALMIŞ CD. - AZİZ BULV. - TAVUKÇUYOLU CD. -YEDİTEPE ÜNV. - İETT GARAJI- SEYRANTEPE - İÇERENKÖY MUHTARLIK-ATATÜRK CAD._FINDIKLI MAH.-(ATATÜRK CAD. YALI SOK. KÖŞESİ)</t>
  </si>
  <si>
    <t>ÜMRANİYE MAL MÜDÜRLÜĞÜ - SARIGAZİ VD. - BİRLİK MAH. -ÇEKMEKÖY</t>
  </si>
  <si>
    <t>ALEMDAĞ CAD. - MİTHATAPAŞA CD. - KAVAKLIDERE CD. - TALATPAŞA CD. - CENGİZ TOPEL CD. - TALATPAŞA CD. -  BULGURLU CD. - İZZETTİN BEY SK. - ALEMDAĞ CD. - BOSNA BLV.- BEYNUN AKYAVAŞ CD. -GÜZELTEPE CD.  HZ. HAMZA CAMİİ</t>
  </si>
  <si>
    <t>GÜLSUYU</t>
  </si>
  <si>
    <t>SARIGAZİ VD. - ATAŞEHİR - KOZYATAĞI - İNÖNÜ CAD. ÖĞRETMEN HAYRULLAH - MİNUBÜS CAD. - LUNAPARK - BOSTANCI - BOSTANCI KÖPRÜSÜ - KÜÇÜKYALI - MALTEPE KÖPRÜSÜ - E 5 -GÜLSUYU</t>
  </si>
  <si>
    <t>SARIGAZİ V.D. - AKDENİZ CD. -3004 CAD.-ŞEHİT CAHAR DUDAYEV CAD.-GÖZTEPE KÖPRÜSÜ-MERDİVENKÖY-FİKİRTEPE MAH.- MANDIRA CD. - HASANPAŞA-SÖĞÜTLÜÇEŞME-YILDIZ BAKKAL-KADIKÖY</t>
  </si>
  <si>
    <t>MADENLER MH.</t>
  </si>
  <si>
    <t>ALEMDAĞ CAD. - PETROL YOLU CD. - İDEALİST KENT CD. - SARIGAZİ YOLU - ESKİ KADIKÖY YOLU - TERAZİLER CD. - CEMAL GÜRSEL CADDESİ - YUNUS EMRE CAMİİ</t>
  </si>
  <si>
    <t>SARIGAZİ VD. - E 6 - KARTAL KÖPRÜSÜ - KARLIKTEPE - KARTAL - RAHMANLAR - CEVİZLİ - TUGAY YOLU - MALTEPE EMNİYET</t>
  </si>
  <si>
    <t>MUSTAFA KEMAL MAH.</t>
  </si>
  <si>
    <t>SARIGAZİ V.D.-ALEMDAĞ-M. KEMAL MAH.-3001 CAD.- ESENEVLER</t>
  </si>
  <si>
    <t>ORTAÇEŞME (Tokatköy)</t>
  </si>
  <si>
    <t>SARIGAZİ VD. - TEPEÜSTÜ-ÜMRANİYE DEVLET HASTANESİ-TEM OTOYOLU-KAVACIK KÖPRÜ-GÖKSU-A.HİSARI-KAVACIK-HIDIV KASRI-ÇUBUKLU-DEDEOĞLU-PAŞABAHÇE-BEYKOZ-ORTAÇEŞME-TOKATKÖY - DERESEKİ (MOLLA FENARİ CAMİİ)</t>
  </si>
  <si>
    <t>TALATPAŞA</t>
  </si>
  <si>
    <t>ALEMDAĞ CAD. - MİTHATAPAŞA CD. - KAVAKLIDERE CD. - TALATPAŞA CD.</t>
  </si>
  <si>
    <t>SARIGAZİ VD. - E6 - UĞURMUMCU - YAKACIK - KARTAL KÖPRÜSÜ - PENDİK - KAYNARCA - TERSANE KÖPRÜSÜ - ESENYALI - İÇMELER KÖPRÜSÜ - TUZLA</t>
  </si>
  <si>
    <t>ÜMRANİYE (NAMAZGAH)</t>
  </si>
  <si>
    <t>SARIGAZİ VD. - ÇAKMAK - NETAŞ - SON DURAK -ÇARŞI - ÖMÜR HASTANESİ -ÜMRANİYE(SANTRAL)- NAMAZGAH</t>
  </si>
  <si>
    <t>ÜMRNİYE (K.K.BEKİR)</t>
  </si>
  <si>
    <t>SARIGAZİ - ÜMRANİYE (K.KARABEKİR) : SARIGAZİ VD. - ALEMDAĞ CAD. ŞİMŞEKSOKAK - KÜÇÜKSU CAD. - KARTAL SOK. - ÇAVUŞBAŞI CAD. - MANDIRA CAD. ÇINAR CAD. -SEYRANTEPE - HİSAR CAD. -AŞIK VEYSEL CAD. KÜÇÜKSU CAD.(YENİ MAH. SAPAĞI)</t>
  </si>
  <si>
    <t>SARIGAZİ VD. - TEM YOLU - TÜNEL - MİLLET BAHÇESİ CAPİTOL -İLAHİYAT FAKÜLTESİ - ASKERLİK ŞUBESİ - KAPIAĞASI - TUNUSBAĞI - DOĞANCILAR PTT - ÜSKÜDAR (İSKELE)</t>
  </si>
  <si>
    <t>ÜMRANİYE MAL MÜDÜRLÜĞÜ - SARIGAZİ VD. - ŞAHİNBEY MAH. - MADENLER - ÇAMLIK DURAĞI - SULTANÇİFTLİĞİ ŞİLE YOLU -SOĞUK PINAR - YENİDOĞAN</t>
  </si>
  <si>
    <t>SULTANBEYLİ VD.</t>
  </si>
  <si>
    <t>ARAÇ TİPİ</t>
  </si>
  <si>
    <t>Toplam</t>
  </si>
  <si>
    <t>KM</t>
  </si>
  <si>
    <t>HAT NO</t>
  </si>
  <si>
    <t>UYG.GRUP.MÜD</t>
  </si>
  <si>
    <t>KALKIŞ YERİ</t>
  </si>
  <si>
    <t>VARIŞ YERİ</t>
  </si>
  <si>
    <t>GÜZERGAH</t>
  </si>
  <si>
    <t>ATAKÖY</t>
  </si>
  <si>
    <t>AKSARAY</t>
  </si>
  <si>
    <t>ATAKÖY - E5 - FINDIKZADE- VATAN - EDİRNEKAPI</t>
  </si>
  <si>
    <t>ARNAVUTKÖY</t>
  </si>
  <si>
    <t>ATAKÖY - OTOGAR YOLU - GOP - SULTANÇİFTLİĞİ - ARNAVUTKÖY</t>
  </si>
  <si>
    <t>ATAKENT</t>
  </si>
  <si>
    <t>BAŞAKŞEHİR 4.5. ETAP</t>
  </si>
  <si>
    <t>ATAKÖY KOMP.- BAŞAKŞEHİR 4.ETAP - 5 ETAP</t>
  </si>
  <si>
    <t>BEYLİKDÜZÜ</t>
  </si>
  <si>
    <t>ESENYURT</t>
  </si>
  <si>
    <t>GÜNEŞLİ (ÜÇEVLER)</t>
  </si>
  <si>
    <t>KAĞITHANE</t>
  </si>
  <si>
    <t>ATAKÖY - E 5 - TOPKAPI - E 5 - KAĞITHANE KOMPLEKSİ</t>
  </si>
  <si>
    <t>KANARYA</t>
  </si>
  <si>
    <t>KAYABAŞI</t>
  </si>
  <si>
    <t>ATAKÖY - BASINEKSPRES - BAŞAKŞEHİR 1. ETAP - 2. ETAP - KAYABAŞI</t>
  </si>
  <si>
    <t>KÜÇÜKKÖY</t>
  </si>
  <si>
    <t>MİMAROBA</t>
  </si>
  <si>
    <t>ZEYTİNBURNU</t>
  </si>
  <si>
    <t>AVCILAR VD</t>
  </si>
  <si>
    <t>BAKIRKÖY</t>
  </si>
  <si>
    <t>AVCILAR VD. - AMBARLI - AVCILAR MERKEZ - ŞÜKRÜBEY -KARAYOLLARI - CENNET MAH. - YEŞİLOVA - K.ÇEKMECE BELEDİYESİ - ŞİRİNEVLER - İNCİRLİ</t>
  </si>
  <si>
    <t>BEYKENT</t>
  </si>
  <si>
    <t>AVCILAR VD. - BEYKENT - YAVUZ SELİM BUVARI - İSTANBUL CD. - FABRİKALR CAD. - GÜRPINAR</t>
  </si>
  <si>
    <t>AVCILAR VD. - E5 - MİGROS -BÜYÜKŞEHİR - ADAKENT</t>
  </si>
  <si>
    <t>BİZİMKENT</t>
  </si>
  <si>
    <t>AVCILAR VD.- E5 - NİGROS - BİZİMKENT - BEYLİK PAZAR</t>
  </si>
  <si>
    <t>BOĞAZKÖY</t>
  </si>
  <si>
    <t>AVCILAR V.D. - ESENKENT - BAHÇEŞEHİR - BOĞAZKÖY - ISPARTAKULE</t>
  </si>
  <si>
    <t>DENİZKÖŞKLER</t>
  </si>
  <si>
    <t>AVCILAR VD. - PETROLOFİSİ CAD. - FEVZİÇAKMAK CAD. - CUMHURİYET CAD. -  BARIŞMANÇO KÜLTÜR MERKEZİ - REŞİTPAŞA CAD. - GÜMÜŞPALA CAD. - İETT KAMPI</t>
  </si>
  <si>
    <t>AVCILAR VD. - M.KEMALPAŞA MAH. -FİRUZKÖY YOLAĞZI -FİRUZKÖY MAH.-OKUL CAD.-PEHLİVAN CAD.- SU DEPOSU - SONEVLER- TABELA - ESENYURT KÖYİÇİ - BULUT DURAĞI - ÖRNEK MAH.</t>
  </si>
  <si>
    <t>HALKALI</t>
  </si>
  <si>
    <t>AVCILAR VD. -E-5- KÜÇÜKÇEKMECE -AŞIK VEYSEL CAD.SOĞUKSU-KANARYA-BEZİRGANBAHÇE-HALKALI MERKEZ MAH. - TOPLU KONUTLAR,</t>
  </si>
  <si>
    <t>İNÖNÜ MAH.</t>
  </si>
  <si>
    <t>AVCILAR VD. - İGS - KÜÇÜKÇEKMECE MERKEZ -TEPEÜSTÜ - SEFAKÖY SULTAN MURAT MAH. - SEFAKÖY - ALO FABRİKASI ARKASI - İNÖNÜ MAH.-</t>
  </si>
  <si>
    <t>AVCILAR MAL MÜDÜRLÜĞÜ - AVCILAR VD. - CARREFOUR - MİGROS - BÜYÜKŞEHİR -UYUM MARKET - ADAKENT- MEGAKENT GİRİŞİ - ESKİ OTOBÜS DURAĞI -  BİZİMKENT -BÜYÜKÇEKMECE - MİMAROBA - SİNANOBA</t>
  </si>
  <si>
    <t>B.ÇEKMECE VD</t>
  </si>
  <si>
    <t>AVCILAR</t>
  </si>
  <si>
    <t>B.ÇEKMECE VD. -TURGUT ÖZAL CAD. - CENGİZTOPEL CAD. - BEYKENT- BİZİMKENT - BÜYÜKŞEHİR - ADAKENT - AVCILAR - ŞÜKRÜBEY - HACI ŞERİF -  KARAYOLLARI DURAĞI</t>
  </si>
  <si>
    <t>GÜZELCE (OBATEPE)</t>
  </si>
  <si>
    <t>B.ÇEKMECE VD. - MİMARSİNAN - TURGUT ÖZAL BULVARI - SİNANOBA - MİMAROBA - EKİNOBA-E-5-OBATEPE KİPTAŞ KONUTLARI</t>
  </si>
  <si>
    <t>ÇATALCA</t>
  </si>
  <si>
    <t>ÇATALCA V.D. - MİMAROBA-BÜYÜKÇEKMECE-BEYLİKDÜZÜ-AVCILAR</t>
  </si>
  <si>
    <t>BAHÇELİEVLER KOMP.</t>
  </si>
  <si>
    <t>BAĞCILAR</t>
  </si>
  <si>
    <t>BAHÇELİEVLER KOMP. - SARAY CD. - DEREYOLU - BAĞCILAR MEYDAN - TABYA YOLU - FATİH MAH.</t>
  </si>
  <si>
    <t>BAHÇELİEVLER KOMP. - KARAOĞLANOĞLU CD. - E-5 - BAHÇE SARAY SK. - FABRİKALAR CD. - TERAKKİ SK. - KARTALTEPE</t>
  </si>
  <si>
    <t>BAŞAKŞEHİR</t>
  </si>
  <si>
    <t>BAHÇELİEVLER KOMP. - HAVALANI BAĞLANTI YOLU - 5. ETAP - 4. ETAP - ONURKENT - 1. ETAP - KAYAŞEHİR - KİPTAŞ</t>
  </si>
  <si>
    <t>BEZİRGANBAHÇE (ATAKENT)</t>
  </si>
  <si>
    <t>ATAKENT-KENT HASTANESİ-HALKALI MEYDAN-BEZİRGANBAHÇE-FEVZİ ÇAKMAK CAD.-MUAMMER AKSOY CAD.-20 TEMMUZ CAD.-FATİH CAD.-FETİH CAD.-BARBAROS CAD.-BAHÇELİEVLER VD</t>
  </si>
  <si>
    <t>CEMEVİ</t>
  </si>
  <si>
    <t>BAHÇELİEVLER KOMP. - M KEMAL PAŞA CD. - SİYAVUŞPAŞA MUHTARLIĞI - SARAY CD. - MAHMUTBEY YOLU - FATİH KOLEJİ - ÇETİNKAYA - MEZBA DURAĞI - BAHÇELİEVLER CEMEVİ</t>
  </si>
  <si>
    <t>EVREN</t>
  </si>
  <si>
    <t>BAHÇELİEVLER KOMP. - SOĞANLI CD. - ATATÜRK CD. - CUMHURİYET CD. - KOÇMAN CD. - FEVZİ ÇAKMAK CD. - İSTİKLAL CD. - GÜLBAHAR CD.</t>
  </si>
  <si>
    <t>FİRUZKÖY</t>
  </si>
  <si>
    <t>BAHÇELİEVLER ADNAN KAHVECİ BLV. - E-5 - SEFAKÖY - BEŞYOL - CENNET - KÜÇÜKÇEKMECE - AVCILAR - PARSELLER - FİRÜZKÖY KVŞ. - ESENYURT DOĞAN ARASLI CD. - BULUT DURAĞI</t>
  </si>
  <si>
    <t>GÖZTEPE</t>
  </si>
  <si>
    <t>BAHÇELİEVLER KOMP. - KEMAL SUNAL CD. - KOCASİNAN - TAMİRHANE - ŞENDURAK - GÜNEŞLİ FIRIN - BAĞCILAR BLD. - KİRAZLI CD. - ATEŞTUĞLA - MAHMUTBEY - GÖZTEPE</t>
  </si>
  <si>
    <t>GÜNGÖREN (HAZNEDAR)</t>
  </si>
  <si>
    <t>BAHÇELİEVLER KOMP. - M KEMAL PAŞA CD. - SOĞANLI MUHTARLIK - SOĞANLI MEYDAN - SOĞANLI CAMİ - CAMLI KAHVE - İLGİ HASTANESİ - KÖYİÇİ - SERİN YAYLA - GENÇOSMAN SAĞ.O. - NENE HATUN</t>
  </si>
  <si>
    <t>HAZNEDAR</t>
  </si>
  <si>
    <t>BAHÇELİEVLER KOMP. - M.KEMAL PAŞA CD. - YAYLA - HAZNEDAR - AYGAZ - TOZKOPARAN</t>
  </si>
  <si>
    <t>ZEYTİNBURNU (DERMAN)</t>
  </si>
  <si>
    <t>BAHÇELİEVLER KOMP.-SİYAVUŞ PAŞA-YAYLA-HAZNEDAR-KALE CENTER-FATİH KOLEJİ-DAVUTPAŞA TEDAŞ-ÖRNEKTEPE-İBB ŞEHİR BELEDİYE BİNASI-MERTER-E5-REAL İSTANBUL-TURAN GÜNEŞ CAD.-DERMAN HASTANESİ</t>
  </si>
  <si>
    <t>BAKIRKÖY VD.</t>
  </si>
  <si>
    <t>YÜZYIL</t>
  </si>
  <si>
    <t>BAKIRKÖY V.D.-TERAKKİ CAD.-YUNUS NADİ-İSMEK-AYDIN YUVA SOKAK-İNCİRLİ CAD.-ÇALIŞLAR CAD.-HAZNEDAR-CAMLI KAHVE-GÜNGÖREN YOLU-SOĞANLI CAD.-GÜNGÖREN KÖYİÇİ-MEZARLIK-BP-BAĞCILAR YOLU-BAĞCILAR MEYDAN-PAPAZ KÖPRÜSÜ-ATATÜRK İLKÖĞRETİM OKULU-BAĞCILAR ÇİFTLİK-TAVUKÇU DERESİ-OTO CENTER-YÜZYIL MEYDAN</t>
  </si>
  <si>
    <t>BAYRAMPAŞA</t>
  </si>
  <si>
    <t>BAYRAMPAŞA KOMPLEKSİ- NUMUNE BAG CAD.- OTOGAR BAGLANTI YOLU- ÖGRETMENLER SİTESİ-E.EDİRNE ASFALTI- İSTEK VAKFI-TAŞ DURAGI-LASTİKÇİ-SULTAN ÇİFLİĞİ - 1. CEBECİ-2. CEBECİ- MAHMUTBEY YOLU-FATIH CAD. JANDARMA KİPTAŞ KONUTLARI</t>
  </si>
  <si>
    <t>BAYRAMPAŞA VD. - DAVUTPAŞA - MERTER ÇEŞME -KÖYİÇİ- BİRİNCİ KÖPRÜ - CAMLI KAHVE - PARSELLER - HÜSEYİN BAKKAL - BAĞCILAR - ÇİFTLİK -FATİH MAH.</t>
  </si>
  <si>
    <t>ANA 
SAYFA</t>
  </si>
  <si>
    <t>B.EVLER-BAKIRKÖY</t>
  </si>
  <si>
    <t>ATAKÖY  - ADNAN KAHVECİ BULVARI-TALATPAŞA CD. İNCİRLİ-BAKIRKÖY MEYDAN</t>
  </si>
  <si>
    <t>ATAKÖY-BEŞYOL-ÖĞRETMENEVİ-KANARYA-SÖĞÜTLÜÇEŞME-İNÖNÜ MH.</t>
  </si>
  <si>
    <t>ATAKÖY-TEMYOLU-1.ETAP-AVRUPA KONUTLARI-GÜNEŞPARK EVLERİ-2-3 ETAP-SOYAK-LALEŞEHİR-ALTINŞEHİR KAVŞAK-HALKALI İSTASYON</t>
  </si>
  <si>
    <t>ATAKÖY-ŞİRİNEVLER-MAHMUTBEY YOLU-ÜÇEVLER- MALİYE LOJ. FATİH CD.</t>
  </si>
  <si>
    <t>ATAKÖY - BAKIRKÖY - ZEYTİNBURNU  (OLİVYUM)-ABDİ İPEKÇİ-SAMATYA</t>
  </si>
  <si>
    <t>ATAKÖY - TOPKAPI - EYÜP -YILDIZTABYA - KÜÇÜKKÖY</t>
  </si>
  <si>
    <t>ATAKÖY - FLORYA - BEYLİSİUM-BEYLİKDÜZÜ CAMİİ-ADAKENT-BİZİMKENT-BEYKENT YEŞİLKENT-JETKENT-BEYKENT FOXCİTY</t>
  </si>
  <si>
    <t>AVCILAR-ESENYURT</t>
  </si>
  <si>
    <t>ATAKÖY - FLORYA - AVCILAR YANYOL-DENİZKÖŞLER -AMBARLI-AVCILAR MERKEZ ÜNİVERSİTE - FRÜZKÖY YOLU - ESENYURT - BAHÇEŞEHİR</t>
  </si>
  <si>
    <t>ATAKÖY-AVCILAR İGS-TÜRKSAN-E5 SAADETDERE-E5 HARAMİDERE-E5 MİGROS-E5 BEKO-E5 B.ÇEKMECE-SİNANOBA-MİMAROBA</t>
  </si>
  <si>
    <t>GÜNEŞLİ</t>
  </si>
  <si>
    <t>ATAKÖY KOMP.-MERTER-KALE CENTER-GÜNGÖREN-HAZNEDAR BAĞCILAR-ÇİFTLİK-ATEŞTUĞLA-GÜNEŞLİ MEYDAN</t>
  </si>
  <si>
    <t>GAZİ MAHALLESİ</t>
  </si>
  <si>
    <t>BAYRAMPAŞA VD. - EYÜP MAL MÜD. - EYÜP –VEYSEL KARANİ - MALİYE BLOKLARI - ŞİŞLİ DURAĞI - K.KARABEKİR - YAN YOL - KÖPRÜ DURAĞI -GAZİ MAH.( DİSPANSER )OSMANBEY CD.</t>
  </si>
  <si>
    <t>KARTALTEPE</t>
  </si>
  <si>
    <t>BAYRAMPAŞA KOMPLEKS - CEZAEVİ - MURATPAŞA MAH. - PAZARYOLU - AEG - KARTALTEPE MUHTARLIK</t>
  </si>
  <si>
    <t>AŞAĞI KARABAYIR</t>
  </si>
  <si>
    <t>BAYRAMPA KOMPLEKS - BAYRAMPAŞA OTAOGAR ALTI - TERAZİDERE - ESENLER METRO -  DÖRTYOL - ESENLER GÜNEY HAST.- AŞAGI KARABAYIR -BİRLİK MAH.</t>
  </si>
  <si>
    <t>KARADENİZ MAH. (NİZAMİYE)</t>
  </si>
  <si>
    <t>EMİNÖNÜ - EYÜP - BENZİNCİ - BAKKAL DURAĞI-DURAK DURAĞI - TAŞKÖPRÜ DURAĞI - KARADENİZ MAH. - NİZAMİYE</t>
  </si>
  <si>
    <t>ÜSKÜDAR VD. -  ANAKARA YOLU -GÖZTEPE SOYAK SİTELERİ - ÖRNEK MAH. - FATİH MAH. - CUMHURİYET MAH. - EYÜPOĞLU KOLEJİ -ATAKENT MAH. - ÜMRANİYE (MUSTAFA KEMAL MAH.)</t>
  </si>
  <si>
    <t>ESETPAŞA (ATAKENT)</t>
  </si>
  <si>
    <t>ATAŞEHİR 2</t>
  </si>
  <si>
    <t>EMİNÖNÜ - ATAŞEHİR</t>
  </si>
  <si>
    <t>OKMEYDANI SSK</t>
  </si>
  <si>
    <t xml:space="preserve">EMİNÖNÜ - ŞİŞHANE - KASIMPAŞA - KULAKSIZ - DÖRTYOL - ŞARK KAHVESİ - ANADOLU KAHVESİ - OMEYDANI SSK </t>
  </si>
  <si>
    <t>B.ÇEKMECE V.D. - CENGİZ TOPEL CD. - GÜRPINAR - ATATÜRK BLV. KVŞ. - YILDIRIM BEYAZID CD. - 6. CD. - 7. CD. - UFUK CD. - CUMHURİYET CD. - NAZIM HİKMET BLV. - ATATÜRK CD. - AHMET ARİF CD. - BAĞLAR ÇEŞME CD. - DOĞAN ARASLI BLV. - ANADOLU HASTANESİ - ESENKENT</t>
  </si>
  <si>
    <t>BEŞİKTAŞ KOMLEKSİ - BMVDB - KAĞITHANE KOMP. - SSK - ŞARK KAHVESİ - KASIMPAŞA - TAKSİM</t>
  </si>
  <si>
    <t>BOSTANCI VD-BOSTANCI KÖPRÜLÜ KAVŞAK -  D 100 KARAYOLU - GÜLSUYU KÖPRÜLÜ KAVŞAK DOĞAN SOK. - D 100 KUZEY YAN YOLU - EMEK SİTESİ -  ATLAS SOKAK - NAİLBEY SOKAK - GÜNEŞ SOK. - TEMEL TEPESİ SOK. -  ESEN SOK. -  NADİRE CAD.KAV. - UÇAN SOK. - YILMAZ SOK. - GÜLENSU - GÜLSUYU -DAR GELİRLİLER SİTESİ</t>
  </si>
  <si>
    <t>BOSTANCI VD-BOSTANCI KÖPRÜLÜ KAVŞAK -  D 100 - KARTAL KÖPRÜLÜ KAVŞAK - CEVİZLİ KÖPRÜLÜ KAVŞAK - DENİZER CAD. - GÜRBÜZ BORA İLK ÖĞRT.OK. - SARAYLAR CAD. - KÖRÖĞLÜ CAD. - CAMİ ÖNÜ - ANKARA CD. - TOROS CD. - SOĞANLIK CD. - 2.SOĞANLIK CD. KAVŞ.</t>
  </si>
  <si>
    <t>BOSTANCI VD-DEĞİRMEN YOLU DOĞANBEY CAD. - ALANALDI CAD. -ÖZYURT SK- KARSLI AHMET CD. - BOSTANCI YOLU CD. -  ALEMDAĞ YOLU YAVUZ SELİM CAD. - CUMHURİYET CAD. - BAYRAKTARLAR BULVARI -  KUZEY YAN YOL - ÇETİN CAD. - TAVUKÇU YOLU ACISU CAD. - ALEMDAĞ CAD - ÇEKMEKÖY KAV. - ÇEKMEKÖY DUDULLU YOLU - ÇEKMEKÖY MEZARLIĞI - MİMAR SİNAN CAD. - SİMPAŞ EVLERİ - EKŞİOĞLU SİT. -  AYDIN MENDERES CAD. - BARAJ YOLU -  ŞİLE OTOBANI YANYOL MAĞDENLER- ŞAHİNBEY CAD.  - ŞİLE OTO YOLU - TAŞEDELEN ADNAN KAHVECİ CAD. - CEMRE DURAK</t>
  </si>
  <si>
    <t>BEŞİKTAŞ KOMLEKSİ - BMVDB - KAĞITHANE KOMP. - BOMONTİ - KURTULUŞ CD. - KURTULUŞ SON DURAK</t>
  </si>
  <si>
    <t>EMİNÖNÜ - ŞİŞHANE - KASIMPAŞA - TÜNEL - GÜZELTEPE - NURTEPE - HAMİDİYE MAHALLESİ</t>
  </si>
  <si>
    <t>SARIGAZİ VD. -ŞİLE YOLU - MADENLER MAH. - ÇAMLIK - SAMANDIRA - SULTANBEYLİ ( ÇEŞME DURAĞI) - İETT SON DURAK  - SÜLÜNTEPE (KURTKÖY)</t>
  </si>
  <si>
    <t>KARTAL</t>
  </si>
  <si>
    <t>SULTANBEYLİ VD. - SULTANBEYLİ MERKEZ-SAMANDRA YANYOL-UĞURMUMCU - YAKACIK - KARTAL KÖPRÜSÜ -YANYOL E5-MALTEPE KÖPRÜSÜ-MALTEPEMERKEZ MİNİBÜS YOLU-CEVİZLİ-LOJMANLAR-KARTAL MERKEZ- SİMENS FABRİKALAR DURAĞI</t>
  </si>
  <si>
    <t xml:space="preserve">SULTANBEYLİ VD. - SAMANDRA - SARIGAZİ - ÇAMLIK -MADENLER-ÇEKMEKÖY SAPAĞI -ATAŞEHİR YENİ ÇAMLICA MAH. - KAYIŞDAĞI MAH. - ÜMRANİYE ÇAMLIK MAH. - İKBAL CD. </t>
  </si>
  <si>
    <t>SULTANBEYLİ VD. - HARMANDERE - KURTKÖY - ŞEYHLİ KONUTLARI - KAYNARCA - İÇMELER E5 - TUZLA - ŞİFA</t>
  </si>
  <si>
    <t>SULTANBEYLİ VD. - ÇİFTLİK MEVKİİ - MİMAR SİNAN CAD. - YENİDOĞAN ATATÜRK CD. - SARIGAZİ ÇAMLIK - MADENLER- ÇEKMEKÖY SAPAĞI - ŞİLE OTOYOLU - TEPEÜSTÜ ÇAKMAK -SONDURAK- ÜMRANİYE-ALTUNİZADE- BAĞLARBAŞİ - FISTIKAĞACI-ÜSKÜDAR (İSKELE)</t>
  </si>
  <si>
    <t>TOPKAPI - PAZARTEKKE - ÇAPA - FINDIKZADE - VATAN MİGROS - HİSTORİA AVM</t>
  </si>
  <si>
    <t>CEVİZLİBAĞ - DAVUTPAŞA - TRANVAYYOLU - GÜNGÖREN SANAYİ MAH. ATATÜRK CD. - ASALET CD. - MALAZGİRT CD. - GÜNEŞTEPE TRANVAY DURAĞI - HÜSEYİN BAKKAL</t>
  </si>
  <si>
    <t>TOPKAPI KOMP. - TEM HOSPİTAL - PARSELLER - YIKICI - SALI PAZAEI - 1.ETAP - GÜNEŞPARK EVLERİ - KUTLUTAŞ KONUTLARI - AĞAÇLI - SOYAK - KUZEY KAPISI - ATAKENT 3. KISIM - LALE - GÜL - 2. ETAP - KUŞLAR TEPESİ - ÇİÇEKLİ VADİ - AVRUPA KONUTLARI - LALEŞEHİR</t>
  </si>
  <si>
    <t>CEVİZLİBAĞ - TEM YOLU - POLİS LOJMANLARI -ZEYNEBİYE CAD. - HALKALI - TAŞTEPE - BEZİRGAN - MEHMET AKİF CAD. - FULYA EVLERİ - YENİDOĞAN - KONUTLAR -ALTINŞEHİR -BAYRAMTEPE ( SONEVLER)</t>
  </si>
  <si>
    <t>CEVİZLİBAĞ - MERTER -ŞİRİNEVLER BELEDİYE - AVCILAR E5 - TATİLYA - BÜYÜKŞEHİR EMLAKBANK KONUTLARI - ADAKENT</t>
  </si>
  <si>
    <t>CEVİZLİBAĞ - MERTER -ŞİRİNEVLER BELEDİYE - HACIŞERİF - AVCILAR E5 - TATİLYA -  BÜYÜKŞEHİR - JETKENT - CARIUM AVM - ŞELALE EVLERİ</t>
  </si>
  <si>
    <t>CEVİZLİBAĞ- OKMEYDANI - FATİH SULTAN MEHMET KÖPRÜSÜ - GÖKSU - KAVACIK - ÇUBUKLU - DEDEOĞLU - PAŞABAHÇE -ŞİŞE CAM - SULTANİYE - ORTAÇEŞME DERESEKİ</t>
  </si>
  <si>
    <t>CEVİZLİBAG - HALİÇ KÖPRÜSÜ - BÜYÜK MÜK. VD BŞK.-BOĞAZİÇİ KÖPRÜSÜ - ÇAMLICA TEM BAĞLANTISI - E 6 GİŞELER - E 6 KARTAL SAPAĞI - UĞURMUMCU - KARTAL KÖPRÜSÜ - D 100 KARAYOLU PENDİK KÖPRÜSÜ - KAYNARCA KÖPRÜSÜ - GÜZELYALI KÖPRÜSÜ -İÇMELER KÖPRÜSÜ - TUZLA KÖPRÜSÜ - ASKERİYE - TUZLA ADLİYE</t>
  </si>
  <si>
    <t>EĞİTİM MÜD.</t>
  </si>
  <si>
    <t>SİRKECİ - BAHÇELİEVLER</t>
  </si>
  <si>
    <t>BAYRAMPAŞA VD. - MERTER - İNCİRLİ – ŞİRİNEVLER SEFAKÖY  -  BEŞYOL   -CENNET- YANYOL-REŞİTPAŞA  CAD.-KALETERSİT-MALİYE  LOJ. -CİHANGİR  MLI.-DOLUM TES. YOLU(BİRLİK SOK) - B.DÜZÜ</t>
  </si>
  <si>
    <t>EDİRNEKAPI</t>
  </si>
  <si>
    <t>BAYRAMPAŞA - DEMİRCİLER - EDİRNEKAPI - KARAGÜMRÜK - VATAN CADDESİ MİGROS ÖNÜ</t>
  </si>
  <si>
    <t>ESENLER (YÜZYIL)</t>
  </si>
  <si>
    <t>BAYRAMPAŞA VD. - YENİ MAH. - DÖRTYOL - ATIŞALAMCAD. -SONDURAK - K.K.BEKİR CAD. - AŞAĞI KARABAYIR - ATIŞALAM KÖYİÇİ - DERE - TEPE -TAŞOCAĞI -YÜZYIL MAH.</t>
  </si>
  <si>
    <t>FINDIKZADE</t>
  </si>
  <si>
    <t>BAYRAMPAŞA - PAZARTEKKE - ÇAPA - BAŞVEKİL CD. - HEKİMOĞLU ALİPAŞA CD. KIZILELMA CD. - FINDIKZADE MİGROS</t>
  </si>
  <si>
    <t>KARABAYIR</t>
  </si>
  <si>
    <t>BAYRAMPAŞA VD. - YENİ MAH. - ATATÜRK CAD. -DAVUTPAŞA - AYAZMA - NİNE HATUN MAH. - P. T. T. - FATİH CAD. - TABYA - BAĞCILAR CAD. - DAĞYOLU CAD</t>
  </si>
  <si>
    <t>TOPKAPI  -E6 - BAŞAKŞEHŞR- KAYABAŞI</t>
  </si>
  <si>
    <t>MAHMUTBEY</t>
  </si>
  <si>
    <t>BAYRAMPAŞA- YAVUZ MAH.- FATİH MAH.- GÖZTEPE MAH.- ATEŞTUGLA- BAGCILAR BELEDİYESİ- GÜNEŞLİ- CEMEVİ YOLU- MEZBAA- KOCASİNAN - GAZİ İ.Ö.O- TAŞYOL PETROL YENİBOSNA</t>
  </si>
  <si>
    <t>PAŞAÇAYIRI</t>
  </si>
  <si>
    <t>BAYRAMPAŞA - BEREÇ-KÜÇÜKKÖY YOL AYRIMI-ALİ FUAT BAŞGİL-YIKICI-TAŞ KÖPRÜ-METRİS- M.AKİF CAD.- KARADENİZ M. PAŞA CAYIRI- İETT DURAĞI</t>
  </si>
  <si>
    <t>ŞİRİNEVLER</t>
  </si>
  <si>
    <t>BAYRAMPAŞA - MERTER - İNCİRLİ - ŞİRİNEVLER</t>
  </si>
  <si>
    <t>YENİBOSNA</t>
  </si>
  <si>
    <t>BAYRAMPAŞA VD. - DAVUTPAŞA - AYGAZ -HAZNEDAR - YAYLA - BASIN SİTESİ - SOĞANLI - ÇAVUŞPAŞA - MAHMUTBEY YOLU (ESKİ VERGİ DAİRELERİ)</t>
  </si>
  <si>
    <t>YILDIRIM MAH</t>
  </si>
  <si>
    <t>BAYRAMPAŞA VD. - İSMETPAŞA CAD. -CEZAEVİ -KAMİL CAD. - 32 DURAĞI - PAZAR YOLU - AEG DURAĞI - ORDU CAD. - KOCATEPE CAD. -50. CAD. -YILDIRIM - C.PAŞA</t>
  </si>
  <si>
    <t>YILDIZTABYA</t>
  </si>
  <si>
    <t>BAYRAMPAŞA VD.- LİSE - .RAMİ   -G.OSMANPAŞA -SARIGÖL - TEPEBAŞI - PAZARİÇİ - YOLAĞZI - AKARSU - YILDIZTABYA</t>
  </si>
  <si>
    <t>G. OSMANPAŞA</t>
  </si>
  <si>
    <t>ESENTEPE</t>
  </si>
  <si>
    <t>GOP VD - KÜÇÜKKÖY VD. - HEKİMSUYU CD. - İSTİKLAL CD. - İSMETPAŞA CD. - GAZİ CEBECİ YOLU - Ş. EYÜP GÖNEN CD.</t>
  </si>
  <si>
    <t>İMAR BLOKLARI</t>
  </si>
  <si>
    <t>GOP VD. - KÜÇÜKKÖY VD. - KÜÇÜKKÖY İHL - TURGUT REİS CD. - AKŞEMSETTİN BLV. - ALPEREN CD. - ATATÜRK BLV. - İETT İMAR BLOKLARI DURAĞI</t>
  </si>
  <si>
    <t>SULTANGAZİ</t>
  </si>
  <si>
    <t>GAZİOSMANPAŞA VD. - ÇUKURÇEŞME BOSNA METRO DURAĞI-BAKKAL DURAĞI (HÜRRİYET MAH.) - TAŞKÖPRÜ DURAĞI B. (HAYRETTİN PAŞA MAH.)-KARADENİZ MAH.-ÖĞRETMENLER SİTESİ (CUMHURİYET MAH.)-26. DURAĞI(50. YIL MAH.)-ÖRNEK SİTESİ-SEÇKİNLER SİTESİ-SULTANGAZİ CAMİ DURAĞI-SULTANGAZİ CAMİ DURAĞI-SULTANGAZİ CEBECİ MAH.-SULTANGAZİ TUZCUOĞLU OTO.-SULTANGAZİ MALKOÇOĞLU MAH.</t>
  </si>
  <si>
    <t>GAZİOSMANPAŞA VD- ORDU CAD.-ÇEŞME DURAĞI-TEPEBAŞI DURAĞI-PAZAR İÇİ CAMİ DURAĞI-YILDIZTABYA MAH.YOL AĞZI DURAĞI-AKARSU DURAĞI-KAHVELER DURAĞI</t>
  </si>
  <si>
    <t>KÜÇÜKKÖY VD. - GAZİOSMANPAŞA VD- G. OSMANPAŞA IŞIKLAR-ESENLER AYAZMA CAD.-GÜNGÖREN KALE CENT.-GÜNGÖREN İLGİ HAST.- CAMLI KAHVE - SOĞANLI MEYDAN - B. EVLER ADNAN MENDERES BLV.-PAPAZ KÖPRÜSÜ-BAĞCILAR HÜSEYİM BAKKAL</t>
  </si>
  <si>
    <t>FATİH</t>
  </si>
  <si>
    <t>KÜÇÜKKÖY VD. - İSTANBUL CD. - SAYA OCAĞI CD. - DÖRTYOL - ORDU CD. - GOP - RAMİ - ESKİ EDİRNE ASFALTI - EDİRNEKAPI - OĞUZHAN CD. - FINDIKZADE - PAZARTEKKE</t>
  </si>
  <si>
    <t>KÜÇÜKKÖY VD-GAZİOSMANPAŞA VD. - ÇUKURÇEŞME BOSNA METRO DURAĞI-BAKKAL DURAĞI (HÜRRİYET MAH.) - TAŞKÖPRÜ DURAĞI B. (HAYRETTİN PAŞA MAH.)-KARADENİZ MAH.-ÖĞRETMENLER SİTESİ (CUMHURİYET MAH.)-26. DURAĞI(50. YIL MAH.)-ÖRNEK SİTESİ-SEÇKİNLER SİTESİ-SULTANGAZİ CAMİ DURAĞI-SULTANGAZİ CAMİ DURAĞI-SULTANGAZİ CEBECİ MAH.-SULTANGAZİ TUZCUOĞLU OTO.-SULTANGAZİ MALKOÇOĞLU MAH.</t>
  </si>
  <si>
    <t>KÜÇÜKKÖY VD. - HÜRRİYET MH. - CENGİZ TOPEL CD. - ÇUKURÇEŞME - BİLGEHAN CD. - KARTALTEPE AEG DURAĞI - TUNA CD. - KADİFE DURAĞI - TOPKAPI - MERKEZ EFENDİ - ZEYTİNBURNU KAYMAKAMLIĞI</t>
  </si>
  <si>
    <t>BOMONTİ</t>
  </si>
  <si>
    <t>BELGRATKAPI (ÇAPA)</t>
  </si>
  <si>
    <t>BOMONTİ - KASIMPAŞA - AKSARAY- ÇAPA - ZEYTİNBURNU SAHİL YOLU - BELGRATKAPI</t>
  </si>
  <si>
    <t>DRAGOS</t>
  </si>
  <si>
    <t>BOMONTİ-MECİDİYEKÖY-BOĞAZİÇİ KÖPRÜSÜ KOZYATAĞI - E5 -BOSTANCI - KÜÇÜKYALI - DRAGOS MALİYE LOJMANLARI</t>
  </si>
  <si>
    <t>ERENKÖY</t>
  </si>
  <si>
    <t>BOMONTİ-MECİDİYEKÖY - BOĞAZİÇİ KÖPRÜSÜ - NAKKAŞTEPE -BAĞLARBAŞI - SELİMİYE - ÇAYIRBAŞI - KADIKÖY (İSKELE ) - SÖĞÜTLÜCEŞME - ZİVERBEY - KUYUBAŞI FAKÜLTE - GÖZTEPE BENZİNCİ - GÖZTEPE (ÎNTAŞ ) - ERENKÖY</t>
  </si>
  <si>
    <t>BOMONTİ - KASIMPAŞA - UNKAPANI - FEVZİ PAŞA CD. - KARAGÜMRÜK - EDİRNEKAPI  - VATAN CD.</t>
  </si>
  <si>
    <t>ÜMRANİYE (ÇAKMAK)</t>
  </si>
  <si>
    <t>BOMONTİ - MECİDİYEKÖY - BOĞAZİÇİ KÖPRÜSÜ - ALTUNİZADE - LİBADİYE -NAMAZGAH-BELEDİYE ÇARŞISI-SONDURAK-ÜMRANİYE</t>
  </si>
  <si>
    <t>YAKACIK</t>
  </si>
  <si>
    <t>BOMONTİ-ZİNCİRLİKUYU- BOĞAZİÇİ KÖPRÜSÜ - E 5- KÜÇÜKYALI KÖPRÜSÜ-E-5' TEN MALTEPE KÖPRÜSÜ- İNÖNÜ İNÖNÜ CAD. YETMİŞ EVLER KÖPRÜSÜ-MALTEPE-E 5 GÜNEY YANYOLU TAKİPLE KÖY HİZMETLERİ SAHİL BAĞLANTI YOLUNDAN MİNİBÜS YOLU BEYAZ KÖŞK DURAĞINDAN DEVAM EDEREK ATALAR-KARTAL KÖPRÜSÜ-YANYOL-KERESTECİLER DURAĞI-YAKACIK KÖPRÜSÜ</t>
  </si>
  <si>
    <t>BOSTANCI</t>
  </si>
  <si>
    <t>ALT KAYNARCA</t>
  </si>
  <si>
    <t>BOSTANCI VD-BOSTANCI KÖPRÜLÜ KAVŞAK - D 100 KARAYOLU -  KARTAL KÖPRÜLÜ KAVŞAK - SANAYI CAD. - SPOR CAD. - ÇAVUŞOĞLU IŞIKLAR - STAD ÜSTÜ IŞIKLAR -  ESKİ YAKACIK CAD. -  MEŞELİ AYAZMA CAD. - NAMIK KEMAL CAD. - CUMHURİYET CAD. - KEMALPAŞA CAD - SURREYEAPAŞA CAD. - YUNUS CAD. - YUNUS EMRE KÜLTÜR MERKEZİ - KIZILAY KAMPI - ANKARA CAD. -  23 NİSAN CAD. - MOSTAR KAVŞ. - AYDINLI CADDESI - ZÜMRÜT SOKAK - HAKMAR MARKET</t>
  </si>
  <si>
    <t xml:space="preserve">Adı Soyadı </t>
  </si>
  <si>
    <t>Çalıştığı Birim</t>
  </si>
  <si>
    <t>Cep Telefonu</t>
  </si>
  <si>
    <t>İş Telefonu</t>
  </si>
  <si>
    <t>Dahili</t>
  </si>
  <si>
    <t xml:space="preserve">Çalıştığı Birim </t>
  </si>
  <si>
    <t xml:space="preserve">Cep Telefon </t>
  </si>
  <si>
    <t xml:space="preserve">İş Tel </t>
  </si>
  <si>
    <t xml:space="preserve">Dahili </t>
  </si>
  <si>
    <t>Kalkış Yeri</t>
  </si>
  <si>
    <t>Varış Yeri</t>
  </si>
  <si>
    <t>SERVİS SORUMLULARI</t>
  </si>
  <si>
    <t>SERVİS SORUMLU YARDIMCILARI</t>
  </si>
  <si>
    <t>bilgi@ivdbguzergah.com</t>
  </si>
  <si>
    <t>ivdbpersoneltasima@yahoo.com</t>
  </si>
  <si>
    <t>…………………………………… SERVİS SORUMLULARI VE YARDIMCILARI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</si>
</sst>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1"/>
      <color indexed="8"/>
      <name val="Calibri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indexed="9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1"/>
      <color indexed="13"/>
      <name val="Calibri"/>
      <family val="2"/>
      <charset val="162"/>
    </font>
    <font>
      <sz val="11"/>
      <color indexed="8"/>
      <name val="Calibri"/>
      <family val="2"/>
      <charset val="162"/>
    </font>
    <font>
      <u/>
      <sz val="9.35"/>
      <color theme="10"/>
      <name val="Calibri"/>
      <family val="2"/>
      <charset val="162"/>
    </font>
    <font>
      <sz val="9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 Tur"/>
    </font>
    <font>
      <sz val="11"/>
      <name val="Calibri"/>
      <family val="2"/>
      <charset val="162"/>
    </font>
    <font>
      <b/>
      <sz val="11"/>
      <name val="Arial"/>
      <family val="2"/>
      <charset val="162"/>
    </font>
    <font>
      <u/>
      <sz val="10"/>
      <color theme="10"/>
      <name val="Arial Tur"/>
      <charset val="162"/>
    </font>
    <font>
      <sz val="11"/>
      <color theme="1"/>
      <name val="Calibri"/>
      <family val="2"/>
      <charset val="162"/>
      <scheme val="minor"/>
    </font>
    <font>
      <b/>
      <sz val="14"/>
      <name val="Arial Tur"/>
      <charset val="162"/>
    </font>
    <font>
      <sz val="11"/>
      <name val="Arial"/>
      <family val="2"/>
      <charset val="162"/>
    </font>
    <font>
      <sz val="12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36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</cellStyleXfs>
  <cellXfs count="6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0" fillId="3" borderId="0" xfId="0" applyFill="1"/>
    <xf numFmtId="0" fontId="10" fillId="4" borderId="0" xfId="1" applyFont="1" applyFill="1" applyAlignment="1" applyProtection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/>
    </xf>
    <xf numFmtId="0" fontId="2" fillId="0" borderId="14" xfId="2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14" fillId="0" borderId="25" xfId="0" applyNumberFormat="1" applyFont="1" applyFill="1" applyBorder="1" applyAlignment="1">
      <alignment horizontal="center" vertical="center"/>
    </xf>
    <xf numFmtId="0" fontId="1" fillId="0" borderId="1" xfId="2" applyFont="1" applyFill="1" applyBorder="1"/>
    <xf numFmtId="0" fontId="16" fillId="0" borderId="8" xfId="0" applyNumberFormat="1" applyFont="1" applyFill="1" applyBorder="1" applyAlignment="1">
      <alignment horizontal="center" vertical="center"/>
    </xf>
    <xf numFmtId="0" fontId="1" fillId="0" borderId="21" xfId="2" applyFont="1" applyFill="1" applyBorder="1"/>
    <xf numFmtId="0" fontId="3" fillId="5" borderId="1" xfId="2" applyNumberFormat="1" applyFont="1" applyFill="1" applyBorder="1" applyAlignment="1">
      <alignment horizontal="center" vertical="center" wrapText="1"/>
    </xf>
    <xf numFmtId="0" fontId="1" fillId="5" borderId="1" xfId="2" applyFont="1" applyFill="1" applyBorder="1"/>
    <xf numFmtId="0" fontId="3" fillId="5" borderId="20" xfId="2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/>
    </xf>
    <xf numFmtId="0" fontId="1" fillId="5" borderId="20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horizontal="center" vertical="center" wrapText="1"/>
    </xf>
    <xf numFmtId="0" fontId="1" fillId="5" borderId="21" xfId="2" applyFont="1" applyFill="1" applyBorder="1"/>
    <xf numFmtId="0" fontId="3" fillId="5" borderId="21" xfId="2" applyNumberFormat="1" applyFont="1" applyFill="1" applyBorder="1" applyAlignment="1">
      <alignment horizontal="center" vertical="center" wrapText="1"/>
    </xf>
    <xf numFmtId="0" fontId="3" fillId="5" borderId="22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/>
    </xf>
    <xf numFmtId="0" fontId="17" fillId="5" borderId="18" xfId="2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center" vertical="center" wrapText="1"/>
    </xf>
    <xf numFmtId="0" fontId="17" fillId="5" borderId="19" xfId="2" applyFont="1" applyFill="1" applyBorder="1" applyAlignment="1">
      <alignment horizontal="center" vertical="center" wrapText="1"/>
    </xf>
    <xf numFmtId="0" fontId="17" fillId="0" borderId="24" xfId="2" applyFont="1" applyFill="1" applyBorder="1" applyAlignment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/>
    </xf>
    <xf numFmtId="0" fontId="17" fillId="0" borderId="23" xfId="2" applyNumberFormat="1" applyFont="1" applyFill="1" applyBorder="1" applyAlignment="1">
      <alignment horizontal="center" vertical="center" wrapText="1"/>
    </xf>
    <xf numFmtId="0" fontId="21" fillId="0" borderId="16" xfId="2" applyNumberFormat="1" applyFont="1" applyFill="1" applyBorder="1" applyAlignment="1">
      <alignment horizontal="center" vertical="center" wrapText="1"/>
    </xf>
    <xf numFmtId="0" fontId="17" fillId="5" borderId="16" xfId="2" applyNumberFormat="1" applyFont="1" applyFill="1" applyBorder="1" applyAlignment="1">
      <alignment horizontal="center" vertical="center" wrapText="1"/>
    </xf>
    <xf numFmtId="0" fontId="17" fillId="5" borderId="1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/>
    </xf>
    <xf numFmtId="0" fontId="22" fillId="0" borderId="26" xfId="1" applyFont="1" applyFill="1" applyBorder="1" applyAlignment="1" applyProtection="1">
      <alignment horizontal="center"/>
    </xf>
  </cellXfs>
  <cellStyles count="7">
    <cellStyle name="Köprü" xfId="1" builtinId="8"/>
    <cellStyle name="Köprü 2" xfId="4"/>
    <cellStyle name="Normal" xfId="0" builtinId="0"/>
    <cellStyle name="Normal 2" xfId="2"/>
    <cellStyle name="Normal 3" xfId="5"/>
    <cellStyle name="Normal 4" xfId="3"/>
    <cellStyle name="Normal 5" xfId="6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Arial"/>
        <scheme val="none"/>
      </font>
      <fill>
        <patternFill patternType="solid">
          <fgColor indexed="36"/>
          <bgColor indexed="3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EFDBF1"/>
      <color rgb="FFB5B230"/>
      <color rgb="FF6EA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o1" displayName="Tablo1" ref="A1:G358" totalsRowShown="0" headerRowDxfId="9" headerRowBorderDxfId="8" totalsRowBorderDxfId="7">
  <autoFilter ref="A1:G358"/>
  <tableColumns count="7">
    <tableColumn id="1" name="HAT NO" dataDxfId="6"/>
    <tableColumn id="2" name="UYG.GRUP.MÜD" dataDxfId="5" dataCellStyle="Normal 2">
      <calculatedColumnFormula>VLOOKUP(C2,#REF!,2,0)</calculatedColumnFormula>
    </tableColumn>
    <tableColumn id="3" name="KALKIŞ YERİ" dataDxfId="4"/>
    <tableColumn id="4" name="VARIŞ YERİ" dataDxfId="3"/>
    <tableColumn id="5" name="GÜZERGAH" dataDxfId="2"/>
    <tableColumn id="6" name="KM" dataDxfId="1"/>
    <tableColumn id="7" name="ARAÇ TİPİ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vdbpersoneltasima@yahoo.com" TargetMode="External"/><Relationship Id="rId1" Type="http://schemas.openxmlformats.org/officeDocument/2006/relationships/hyperlink" Target="mailto:bilgi@ivdbguzerga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5" tint="0.39997558519241921"/>
  </sheetPr>
  <dimension ref="A1:J422"/>
  <sheetViews>
    <sheetView zoomScaleSheetLayoutView="115"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11.28515625" customWidth="1"/>
    <col min="2" max="2" width="20.28515625" hidden="1" customWidth="1"/>
    <col min="3" max="3" width="17.5703125" customWidth="1"/>
    <col min="4" max="4" width="18" customWidth="1"/>
    <col min="5" max="5" width="72" customWidth="1"/>
    <col min="6" max="6" width="6.5703125" customWidth="1"/>
    <col min="7" max="7" width="13.42578125" customWidth="1"/>
    <col min="8" max="10" width="9.140625" customWidth="1"/>
  </cols>
  <sheetData>
    <row r="1" spans="1:10" ht="30" x14ac:dyDescent="0.25">
      <c r="A1" s="18" t="s">
        <v>440</v>
      </c>
      <c r="B1" s="12" t="s">
        <v>441</v>
      </c>
      <c r="C1" s="13" t="s">
        <v>442</v>
      </c>
      <c r="D1" s="13" t="s">
        <v>443</v>
      </c>
      <c r="E1" s="13" t="s">
        <v>444</v>
      </c>
      <c r="F1" s="13" t="s">
        <v>439</v>
      </c>
      <c r="G1" s="19" t="s">
        <v>437</v>
      </c>
      <c r="H1" s="10"/>
      <c r="I1" s="11" t="s">
        <v>517</v>
      </c>
      <c r="J1" s="10"/>
    </row>
    <row r="2" spans="1:10" x14ac:dyDescent="0.25">
      <c r="A2" s="16">
        <v>189</v>
      </c>
      <c r="B2" s="26" t="s">
        <v>50</v>
      </c>
      <c r="C2" s="27" t="s">
        <v>566</v>
      </c>
      <c r="D2" s="27" t="s">
        <v>67</v>
      </c>
      <c r="E2" s="28" t="s">
        <v>567</v>
      </c>
      <c r="F2" s="29">
        <v>40</v>
      </c>
      <c r="G2" s="30">
        <v>27</v>
      </c>
      <c r="H2" s="10"/>
      <c r="I2" s="10"/>
      <c r="J2" s="10"/>
    </row>
    <row r="3" spans="1:10" x14ac:dyDescent="0.25">
      <c r="A3" s="16">
        <v>302</v>
      </c>
      <c r="B3" s="26" t="e">
        <f>VLOOKUP(C3,#REF!,2,0)</f>
        <v>#REF!</v>
      </c>
      <c r="C3" s="1" t="s">
        <v>50</v>
      </c>
      <c r="D3" s="1" t="s">
        <v>541</v>
      </c>
      <c r="E3" s="28" t="s">
        <v>542</v>
      </c>
      <c r="F3" s="29">
        <v>46</v>
      </c>
      <c r="G3" s="30">
        <v>14</v>
      </c>
      <c r="H3" s="10"/>
      <c r="I3" s="10"/>
      <c r="J3" s="10"/>
    </row>
    <row r="4" spans="1:10" ht="24" x14ac:dyDescent="0.25">
      <c r="A4" s="16">
        <v>309</v>
      </c>
      <c r="B4" s="26" t="e">
        <f>VLOOKUP(C4,#REF!,2,0)</f>
        <v>#REF!</v>
      </c>
      <c r="C4" s="27" t="s">
        <v>50</v>
      </c>
      <c r="D4" s="27" t="s">
        <v>543</v>
      </c>
      <c r="E4" s="28" t="s">
        <v>544</v>
      </c>
      <c r="F4" s="29">
        <v>16</v>
      </c>
      <c r="G4" s="30">
        <v>18</v>
      </c>
      <c r="H4" s="10"/>
      <c r="I4" s="10"/>
      <c r="J4" s="10"/>
    </row>
    <row r="5" spans="1:10" x14ac:dyDescent="0.25">
      <c r="A5" s="16">
        <v>1</v>
      </c>
      <c r="B5" s="3" t="e">
        <f>VLOOKUP(C5,#REF!,2,0)</f>
        <v>#REF!</v>
      </c>
      <c r="C5" s="1" t="s">
        <v>445</v>
      </c>
      <c r="D5" s="1" t="s">
        <v>518</v>
      </c>
      <c r="E5" s="2" t="s">
        <v>519</v>
      </c>
      <c r="F5" s="14">
        <v>15</v>
      </c>
      <c r="G5" s="17">
        <v>27</v>
      </c>
      <c r="H5" s="10"/>
      <c r="I5" s="10"/>
      <c r="J5" s="10"/>
    </row>
    <row r="6" spans="1:10" x14ac:dyDescent="0.25">
      <c r="A6" s="16">
        <v>2</v>
      </c>
      <c r="B6" s="3" t="e">
        <f>VLOOKUP(C6,#REF!,2,0)</f>
        <v>#REF!</v>
      </c>
      <c r="C6" s="1" t="s">
        <v>445</v>
      </c>
      <c r="D6" s="1" t="s">
        <v>459</v>
      </c>
      <c r="E6" s="2" t="s">
        <v>460</v>
      </c>
      <c r="F6" s="14">
        <v>42</v>
      </c>
      <c r="G6" s="17">
        <v>18</v>
      </c>
      <c r="H6" s="10"/>
      <c r="I6" s="10"/>
      <c r="J6" s="10"/>
    </row>
    <row r="7" spans="1:10" x14ac:dyDescent="0.25">
      <c r="A7" s="16">
        <v>3</v>
      </c>
      <c r="B7" s="3" t="e">
        <f>VLOOKUP(C7,#REF!,2,0)</f>
        <v>#REF!</v>
      </c>
      <c r="C7" s="1" t="s">
        <v>445</v>
      </c>
      <c r="D7" s="1" t="s">
        <v>458</v>
      </c>
      <c r="E7" s="2" t="s">
        <v>520</v>
      </c>
      <c r="F7" s="14">
        <v>40</v>
      </c>
      <c r="G7" s="17">
        <v>18</v>
      </c>
      <c r="H7" s="10"/>
      <c r="I7" s="10"/>
      <c r="J7" s="10"/>
    </row>
    <row r="8" spans="1:10" ht="24" x14ac:dyDescent="0.25">
      <c r="A8" s="16">
        <v>4</v>
      </c>
      <c r="B8" s="3" t="e">
        <f>VLOOKUP(C8,#REF!,2,0)</f>
        <v>#REF!</v>
      </c>
      <c r="C8" s="1" t="s">
        <v>445</v>
      </c>
      <c r="D8" s="1" t="s">
        <v>450</v>
      </c>
      <c r="E8" s="2" t="s">
        <v>521</v>
      </c>
      <c r="F8" s="14">
        <v>30</v>
      </c>
      <c r="G8" s="17">
        <v>27</v>
      </c>
      <c r="H8" s="10"/>
      <c r="I8" s="10"/>
      <c r="J8" s="10"/>
    </row>
    <row r="9" spans="1:10" ht="24" x14ac:dyDescent="0.25">
      <c r="A9" s="16">
        <v>5</v>
      </c>
      <c r="B9" s="3" t="e">
        <f>VLOOKUP(C9,#REF!,2,0)</f>
        <v>#REF!</v>
      </c>
      <c r="C9" s="1" t="s">
        <v>445</v>
      </c>
      <c r="D9" s="1" t="s">
        <v>455</v>
      </c>
      <c r="E9" s="2" t="s">
        <v>522</v>
      </c>
      <c r="F9" s="14">
        <v>20</v>
      </c>
      <c r="G9" s="17">
        <v>27</v>
      </c>
      <c r="H9" s="10"/>
      <c r="I9" s="10"/>
      <c r="J9" s="10"/>
    </row>
    <row r="10" spans="1:10" x14ac:dyDescent="0.25">
      <c r="A10" s="16">
        <v>6</v>
      </c>
      <c r="B10" s="3" t="e">
        <f>VLOOKUP(C10,#REF!,2,0)</f>
        <v>#REF!</v>
      </c>
      <c r="C10" s="1" t="s">
        <v>445</v>
      </c>
      <c r="D10" s="1" t="s">
        <v>446</v>
      </c>
      <c r="E10" s="2" t="s">
        <v>447</v>
      </c>
      <c r="F10" s="14">
        <v>22</v>
      </c>
      <c r="G10" s="17">
        <v>27</v>
      </c>
      <c r="H10" s="10"/>
      <c r="I10" s="10"/>
      <c r="J10" s="10"/>
    </row>
    <row r="11" spans="1:10" x14ac:dyDescent="0.25">
      <c r="A11" s="16">
        <v>7</v>
      </c>
      <c r="B11" s="3" t="e">
        <f>VLOOKUP(C11,#REF!,2,0)</f>
        <v>#REF!</v>
      </c>
      <c r="C11" s="1" t="s">
        <v>445</v>
      </c>
      <c r="D11" s="1" t="s">
        <v>463</v>
      </c>
      <c r="E11" s="2" t="s">
        <v>523</v>
      </c>
      <c r="F11" s="14">
        <v>22</v>
      </c>
      <c r="G11" s="17">
        <v>27</v>
      </c>
      <c r="H11" s="10"/>
      <c r="I11" s="10"/>
      <c r="J11" s="10"/>
    </row>
    <row r="12" spans="1:10" x14ac:dyDescent="0.25">
      <c r="A12" s="16">
        <v>8</v>
      </c>
      <c r="B12" s="3" t="e">
        <f>VLOOKUP(C12,#REF!,2,0)</f>
        <v>#REF!</v>
      </c>
      <c r="C12" s="1" t="s">
        <v>445</v>
      </c>
      <c r="D12" s="1" t="s">
        <v>456</v>
      </c>
      <c r="E12" s="2" t="s">
        <v>457</v>
      </c>
      <c r="F12" s="14">
        <v>31</v>
      </c>
      <c r="G12" s="17">
        <v>43</v>
      </c>
      <c r="H12" s="10"/>
      <c r="I12" s="10"/>
      <c r="J12" s="10"/>
    </row>
    <row r="13" spans="1:10" ht="24" x14ac:dyDescent="0.25">
      <c r="A13" s="16">
        <v>9</v>
      </c>
      <c r="B13" s="3" t="e">
        <f>VLOOKUP(C13,#REF!,2,0)</f>
        <v>#REF!</v>
      </c>
      <c r="C13" s="1" t="s">
        <v>445</v>
      </c>
      <c r="D13" s="1" t="s">
        <v>451</v>
      </c>
      <c r="E13" s="2" t="s">
        <v>452</v>
      </c>
      <c r="F13" s="14">
        <v>38</v>
      </c>
      <c r="G13" s="17">
        <v>27</v>
      </c>
      <c r="H13" s="10"/>
      <c r="I13" s="10"/>
      <c r="J13" s="10"/>
    </row>
    <row r="14" spans="1:10" x14ac:dyDescent="0.25">
      <c r="A14" s="16">
        <v>10</v>
      </c>
      <c r="B14" s="3" t="e">
        <f>VLOOKUP(C14,#REF!,2,0)</f>
        <v>#REF!</v>
      </c>
      <c r="C14" s="1" t="s">
        <v>445</v>
      </c>
      <c r="D14" s="1" t="s">
        <v>461</v>
      </c>
      <c r="E14" s="2" t="s">
        <v>524</v>
      </c>
      <c r="F14" s="14">
        <v>46</v>
      </c>
      <c r="G14" s="17">
        <v>18</v>
      </c>
      <c r="H14" s="10"/>
      <c r="I14" s="10"/>
      <c r="J14" s="10"/>
    </row>
    <row r="15" spans="1:10" ht="24" x14ac:dyDescent="0.25">
      <c r="A15" s="16">
        <v>11</v>
      </c>
      <c r="B15" s="3" t="e">
        <f>VLOOKUP(C15,#REF!,2,0)</f>
        <v>#REF!</v>
      </c>
      <c r="C15" s="1" t="s">
        <v>445</v>
      </c>
      <c r="D15" s="1" t="s">
        <v>453</v>
      </c>
      <c r="E15" s="2" t="s">
        <v>525</v>
      </c>
      <c r="F15" s="14">
        <v>64</v>
      </c>
      <c r="G15" s="17">
        <v>27</v>
      </c>
      <c r="H15" s="10"/>
      <c r="I15" s="10"/>
      <c r="J15" s="10"/>
    </row>
    <row r="16" spans="1:10" ht="24" x14ac:dyDescent="0.25">
      <c r="A16" s="16">
        <v>12</v>
      </c>
      <c r="B16" s="3" t="e">
        <f>VLOOKUP(C16,#REF!,2,0)</f>
        <v>#REF!</v>
      </c>
      <c r="C16" s="1" t="s">
        <v>445</v>
      </c>
      <c r="D16" s="1" t="s">
        <v>526</v>
      </c>
      <c r="E16" s="2" t="s">
        <v>527</v>
      </c>
      <c r="F16" s="14">
        <v>73</v>
      </c>
      <c r="G16" s="17">
        <v>27</v>
      </c>
      <c r="H16" s="10"/>
      <c r="I16" s="10"/>
      <c r="J16" s="10"/>
    </row>
    <row r="17" spans="1:10" x14ac:dyDescent="0.25">
      <c r="A17" s="16">
        <v>13</v>
      </c>
      <c r="B17" s="3" t="e">
        <f>VLOOKUP(C17,#REF!,2,0)</f>
        <v>#REF!</v>
      </c>
      <c r="C17" s="1" t="s">
        <v>445</v>
      </c>
      <c r="D17" s="1" t="s">
        <v>448</v>
      </c>
      <c r="E17" s="2" t="s">
        <v>449</v>
      </c>
      <c r="F17" s="14">
        <v>75</v>
      </c>
      <c r="G17" s="17">
        <v>18</v>
      </c>
      <c r="H17" s="10"/>
      <c r="I17" s="10"/>
      <c r="J17" s="10"/>
    </row>
    <row r="18" spans="1:10" ht="24" x14ac:dyDescent="0.25">
      <c r="A18" s="16">
        <v>14</v>
      </c>
      <c r="B18" s="3" t="e">
        <f>VLOOKUP(C18,#REF!,2,0)</f>
        <v>#REF!</v>
      </c>
      <c r="C18" s="1" t="s">
        <v>445</v>
      </c>
      <c r="D18" s="1" t="s">
        <v>462</v>
      </c>
      <c r="E18" s="2" t="s">
        <v>528</v>
      </c>
      <c r="F18" s="14">
        <v>80</v>
      </c>
      <c r="G18" s="17">
        <v>27</v>
      </c>
      <c r="H18" s="10"/>
      <c r="I18" s="10"/>
      <c r="J18" s="10"/>
    </row>
    <row r="19" spans="1:10" ht="24" x14ac:dyDescent="0.25">
      <c r="A19" s="16">
        <v>16</v>
      </c>
      <c r="B19" s="3" t="e">
        <f>VLOOKUP(C19,#REF!,2,0)</f>
        <v>#REF!</v>
      </c>
      <c r="C19" s="1" t="s">
        <v>464</v>
      </c>
      <c r="D19" s="1" t="s">
        <v>474</v>
      </c>
      <c r="E19" s="2" t="s">
        <v>475</v>
      </c>
      <c r="F19" s="14">
        <v>12</v>
      </c>
      <c r="G19" s="17">
        <v>27</v>
      </c>
      <c r="H19" s="10"/>
      <c r="I19" s="10"/>
      <c r="J19" s="10"/>
    </row>
    <row r="20" spans="1:10" x14ac:dyDescent="0.25">
      <c r="A20" s="16">
        <v>17</v>
      </c>
      <c r="B20" s="3" t="e">
        <f>VLOOKUP(C20,#REF!,2,0)</f>
        <v>#REF!</v>
      </c>
      <c r="C20" s="1" t="s">
        <v>464</v>
      </c>
      <c r="D20" s="1" t="s">
        <v>470</v>
      </c>
      <c r="E20" s="2" t="s">
        <v>471</v>
      </c>
      <c r="F20" s="14">
        <v>18</v>
      </c>
      <c r="G20" s="17">
        <v>18</v>
      </c>
      <c r="H20" s="10"/>
      <c r="I20" s="10"/>
      <c r="J20" s="10"/>
    </row>
    <row r="21" spans="1:10" x14ac:dyDescent="0.25">
      <c r="A21" s="16">
        <v>18</v>
      </c>
      <c r="B21" s="3" t="e">
        <f>VLOOKUP(C21,#REF!,2,0)</f>
        <v>#REF!</v>
      </c>
      <c r="C21" s="1" t="s">
        <v>464</v>
      </c>
      <c r="D21" s="1" t="s">
        <v>453</v>
      </c>
      <c r="E21" s="2" t="s">
        <v>469</v>
      </c>
      <c r="F21" s="14">
        <v>22</v>
      </c>
      <c r="G21" s="17">
        <v>18</v>
      </c>
      <c r="H21" s="10"/>
      <c r="I21" s="10"/>
      <c r="J21" s="10"/>
    </row>
    <row r="22" spans="1:10" ht="24" x14ac:dyDescent="0.25">
      <c r="A22" s="16">
        <v>19</v>
      </c>
      <c r="B22" s="3" t="e">
        <f>VLOOKUP(C22,#REF!,2,0)</f>
        <v>#REF!</v>
      </c>
      <c r="C22" s="1" t="s">
        <v>464</v>
      </c>
      <c r="D22" s="1" t="s">
        <v>467</v>
      </c>
      <c r="E22" s="2" t="s">
        <v>468</v>
      </c>
      <c r="F22" s="14">
        <v>25</v>
      </c>
      <c r="G22" s="17">
        <v>18</v>
      </c>
      <c r="H22" s="10"/>
      <c r="I22" s="10"/>
      <c r="J22" s="10"/>
    </row>
    <row r="23" spans="1:10" ht="36" x14ac:dyDescent="0.25">
      <c r="A23" s="16">
        <v>20</v>
      </c>
      <c r="B23" s="3" t="e">
        <f>VLOOKUP(C23,#REF!,2,0)</f>
        <v>#REF!</v>
      </c>
      <c r="C23" s="1" t="s">
        <v>464</v>
      </c>
      <c r="D23" s="1" t="s">
        <v>454</v>
      </c>
      <c r="E23" s="2" t="s">
        <v>476</v>
      </c>
      <c r="F23" s="14">
        <v>28</v>
      </c>
      <c r="G23" s="17">
        <v>18</v>
      </c>
      <c r="H23" s="10"/>
      <c r="I23" s="10"/>
      <c r="J23" s="10"/>
    </row>
    <row r="24" spans="1:10" ht="24" x14ac:dyDescent="0.25">
      <c r="A24" s="16">
        <v>21</v>
      </c>
      <c r="B24" s="3" t="e">
        <f>VLOOKUP(C24,#REF!,2,0)</f>
        <v>#REF!</v>
      </c>
      <c r="C24" s="1" t="s">
        <v>464</v>
      </c>
      <c r="D24" s="1" t="s">
        <v>465</v>
      </c>
      <c r="E24" s="2" t="s">
        <v>466</v>
      </c>
      <c r="F24" s="14">
        <v>30</v>
      </c>
      <c r="G24" s="17">
        <v>18</v>
      </c>
      <c r="H24" s="10"/>
      <c r="I24" s="10"/>
      <c r="J24" s="10"/>
    </row>
    <row r="25" spans="1:10" ht="24" x14ac:dyDescent="0.25">
      <c r="A25" s="16">
        <v>22</v>
      </c>
      <c r="B25" s="3" t="e">
        <f>VLOOKUP(C25,#REF!,2,0)</f>
        <v>#REF!</v>
      </c>
      <c r="C25" s="1" t="s">
        <v>464</v>
      </c>
      <c r="D25" s="1" t="s">
        <v>479</v>
      </c>
      <c r="E25" s="2" t="s">
        <v>480</v>
      </c>
      <c r="F25" s="14">
        <v>30</v>
      </c>
      <c r="G25" s="17">
        <v>18</v>
      </c>
      <c r="H25" s="10"/>
      <c r="I25" s="10"/>
      <c r="J25" s="10"/>
    </row>
    <row r="26" spans="1:10" x14ac:dyDescent="0.25">
      <c r="A26" s="16">
        <v>23</v>
      </c>
      <c r="B26" s="3" t="e">
        <f>VLOOKUP(C26,#REF!,2,0)</f>
        <v>#REF!</v>
      </c>
      <c r="C26" s="1" t="s">
        <v>464</v>
      </c>
      <c r="D26" s="1" t="s">
        <v>472</v>
      </c>
      <c r="E26" s="2" t="s">
        <v>473</v>
      </c>
      <c r="F26" s="14">
        <v>32</v>
      </c>
      <c r="G26" s="17">
        <v>18</v>
      </c>
      <c r="H26" s="10"/>
      <c r="I26" s="10"/>
      <c r="J26" s="10"/>
    </row>
    <row r="27" spans="1:10" ht="24" x14ac:dyDescent="0.25">
      <c r="A27" s="16">
        <v>24</v>
      </c>
      <c r="B27" s="3" t="e">
        <f>VLOOKUP(C27,#REF!,2,0)</f>
        <v>#REF!</v>
      </c>
      <c r="C27" s="1" t="s">
        <v>464</v>
      </c>
      <c r="D27" s="1" t="s">
        <v>477</v>
      </c>
      <c r="E27" s="2" t="s">
        <v>478</v>
      </c>
      <c r="F27" s="14">
        <v>32</v>
      </c>
      <c r="G27" s="17">
        <v>18</v>
      </c>
      <c r="H27" s="10"/>
      <c r="I27" s="10"/>
      <c r="J27" s="10"/>
    </row>
    <row r="28" spans="1:10" ht="36" x14ac:dyDescent="0.25">
      <c r="A28" s="16">
        <v>25</v>
      </c>
      <c r="B28" s="3" t="e">
        <f>VLOOKUP(C28,#REF!,2,0)</f>
        <v>#REF!</v>
      </c>
      <c r="C28" s="1" t="s">
        <v>464</v>
      </c>
      <c r="D28" s="1" t="s">
        <v>462</v>
      </c>
      <c r="E28" s="2" t="s">
        <v>481</v>
      </c>
      <c r="F28" s="14">
        <v>36</v>
      </c>
      <c r="G28" s="17">
        <v>27</v>
      </c>
      <c r="H28" s="10"/>
      <c r="I28" s="10"/>
      <c r="J28" s="10"/>
    </row>
    <row r="29" spans="1:10" ht="24" x14ac:dyDescent="0.25">
      <c r="A29" s="16">
        <v>26</v>
      </c>
      <c r="B29" s="3" t="e">
        <f>VLOOKUP(C29,#REF!,2,0)</f>
        <v>#REF!</v>
      </c>
      <c r="C29" s="1" t="s">
        <v>482</v>
      </c>
      <c r="D29" s="1" t="s">
        <v>485</v>
      </c>
      <c r="E29" s="2" t="s">
        <v>486</v>
      </c>
      <c r="F29" s="14">
        <v>36</v>
      </c>
      <c r="G29" s="17">
        <v>27</v>
      </c>
      <c r="H29" s="10"/>
      <c r="I29" s="10"/>
      <c r="J29" s="10"/>
    </row>
    <row r="30" spans="1:10" ht="48" x14ac:dyDescent="0.25">
      <c r="A30" s="16">
        <v>27</v>
      </c>
      <c r="B30" s="3" t="e">
        <f>VLOOKUP(C30,#REF!,2,0)</f>
        <v>#REF!</v>
      </c>
      <c r="C30" s="1" t="s">
        <v>482</v>
      </c>
      <c r="D30" s="1" t="s">
        <v>454</v>
      </c>
      <c r="E30" s="2" t="s">
        <v>545</v>
      </c>
      <c r="F30" s="14">
        <v>58</v>
      </c>
      <c r="G30" s="17">
        <v>27</v>
      </c>
      <c r="H30" s="10"/>
      <c r="I30" s="10"/>
      <c r="J30" s="10"/>
    </row>
    <row r="31" spans="1:10" ht="36" x14ac:dyDescent="0.25">
      <c r="A31" s="16">
        <v>28</v>
      </c>
      <c r="B31" s="3" t="e">
        <f>VLOOKUP(C31,#REF!,2,0)</f>
        <v>#REF!</v>
      </c>
      <c r="C31" s="1" t="s">
        <v>482</v>
      </c>
      <c r="D31" s="1" t="s">
        <v>483</v>
      </c>
      <c r="E31" s="2" t="s">
        <v>484</v>
      </c>
      <c r="F31" s="14">
        <v>40</v>
      </c>
      <c r="G31" s="17">
        <v>27</v>
      </c>
      <c r="H31" s="10"/>
      <c r="I31" s="10"/>
      <c r="J31" s="10"/>
    </row>
    <row r="32" spans="1:10" ht="36" x14ac:dyDescent="0.25">
      <c r="A32" s="16">
        <v>31</v>
      </c>
      <c r="B32" s="3" t="e">
        <f>VLOOKUP(C32,#REF!,2,0)</f>
        <v>#REF!</v>
      </c>
      <c r="C32" s="1" t="s">
        <v>489</v>
      </c>
      <c r="D32" s="1" t="s">
        <v>497</v>
      </c>
      <c r="E32" s="2" t="s">
        <v>498</v>
      </c>
      <c r="F32" s="14">
        <v>10</v>
      </c>
      <c r="G32" s="17">
        <v>18</v>
      </c>
      <c r="H32" s="10"/>
      <c r="I32" s="10"/>
      <c r="J32" s="10"/>
    </row>
    <row r="33" spans="1:10" ht="36" x14ac:dyDescent="0.25">
      <c r="A33" s="16">
        <v>32</v>
      </c>
      <c r="B33" s="3" t="e">
        <f>VLOOKUP(C33,#REF!,2,0)</f>
        <v>#REF!</v>
      </c>
      <c r="C33" s="1" t="s">
        <v>489</v>
      </c>
      <c r="D33" s="1" t="s">
        <v>505</v>
      </c>
      <c r="E33" s="2" t="s">
        <v>506</v>
      </c>
      <c r="F33" s="14">
        <v>14</v>
      </c>
      <c r="G33" s="17">
        <v>27</v>
      </c>
      <c r="H33" s="10"/>
      <c r="I33" s="10"/>
      <c r="J33" s="10"/>
    </row>
    <row r="34" spans="1:10" ht="24" x14ac:dyDescent="0.25">
      <c r="A34" s="16">
        <v>33</v>
      </c>
      <c r="B34" s="3" t="e">
        <f>VLOOKUP(C34,#REF!,2,0)</f>
        <v>#REF!</v>
      </c>
      <c r="C34" s="1" t="s">
        <v>489</v>
      </c>
      <c r="D34" s="1" t="s">
        <v>507</v>
      </c>
      <c r="E34" s="2" t="s">
        <v>508</v>
      </c>
      <c r="F34" s="14">
        <v>14</v>
      </c>
      <c r="G34" s="17">
        <v>18</v>
      </c>
      <c r="H34" s="10"/>
      <c r="I34" s="10"/>
      <c r="J34" s="10"/>
    </row>
    <row r="35" spans="1:10" ht="36" x14ac:dyDescent="0.25">
      <c r="A35" s="16">
        <v>34</v>
      </c>
      <c r="B35" s="3" t="e">
        <f>VLOOKUP(C35,#REF!,2,0)</f>
        <v>#REF!</v>
      </c>
      <c r="C35" s="1" t="s">
        <v>489</v>
      </c>
      <c r="D35" s="1" t="s">
        <v>509</v>
      </c>
      <c r="E35" s="2" t="s">
        <v>510</v>
      </c>
      <c r="F35" s="14">
        <v>16</v>
      </c>
      <c r="G35" s="17">
        <v>27</v>
      </c>
      <c r="H35" s="10"/>
      <c r="I35" s="10"/>
      <c r="J35" s="10"/>
    </row>
    <row r="36" spans="1:10" ht="24" x14ac:dyDescent="0.25">
      <c r="A36" s="16">
        <v>35</v>
      </c>
      <c r="B36" s="3" t="e">
        <f>VLOOKUP(C36,#REF!,2,0)</f>
        <v>#REF!</v>
      </c>
      <c r="C36" s="1" t="s">
        <v>489</v>
      </c>
      <c r="D36" s="1" t="s">
        <v>465</v>
      </c>
      <c r="E36" s="2" t="s">
        <v>492</v>
      </c>
      <c r="F36" s="14">
        <v>18</v>
      </c>
      <c r="G36" s="17">
        <v>18</v>
      </c>
      <c r="H36" s="10"/>
      <c r="I36" s="10"/>
      <c r="J36" s="10"/>
    </row>
    <row r="37" spans="1:10" ht="24" x14ac:dyDescent="0.25">
      <c r="A37" s="16">
        <v>36</v>
      </c>
      <c r="B37" s="3" t="e">
        <f>VLOOKUP(C37,#REF!,2,0)</f>
        <v>#REF!</v>
      </c>
      <c r="C37" s="1" t="s">
        <v>489</v>
      </c>
      <c r="D37" s="1" t="s">
        <v>499</v>
      </c>
      <c r="E37" s="2" t="s">
        <v>500</v>
      </c>
      <c r="F37" s="14">
        <v>20</v>
      </c>
      <c r="G37" s="17">
        <v>23</v>
      </c>
      <c r="H37" s="10"/>
      <c r="I37" s="10"/>
      <c r="J37" s="10"/>
    </row>
    <row r="38" spans="1:10" ht="24" x14ac:dyDescent="0.25">
      <c r="A38" s="16">
        <v>37</v>
      </c>
      <c r="B38" s="3" t="e">
        <f>VLOOKUP(C38,#REF!,2,0)</f>
        <v>#REF!</v>
      </c>
      <c r="C38" s="1" t="s">
        <v>489</v>
      </c>
      <c r="D38" s="1" t="s">
        <v>490</v>
      </c>
      <c r="E38" s="2" t="s">
        <v>491</v>
      </c>
      <c r="F38" s="14">
        <v>22</v>
      </c>
      <c r="G38" s="17">
        <v>27</v>
      </c>
      <c r="H38" s="10"/>
      <c r="I38" s="10"/>
      <c r="J38" s="10"/>
    </row>
    <row r="39" spans="1:10" ht="36" x14ac:dyDescent="0.25">
      <c r="A39" s="16">
        <v>38</v>
      </c>
      <c r="B39" s="3" t="e">
        <f>VLOOKUP(C39,#REF!,2,0)</f>
        <v>#REF!</v>
      </c>
      <c r="C39" s="1" t="s">
        <v>489</v>
      </c>
      <c r="D39" s="1" t="s">
        <v>503</v>
      </c>
      <c r="E39" s="2" t="s">
        <v>504</v>
      </c>
      <c r="F39" s="14">
        <v>25</v>
      </c>
      <c r="G39" s="17">
        <v>23</v>
      </c>
      <c r="H39" s="10"/>
      <c r="I39" s="10"/>
      <c r="J39" s="10"/>
    </row>
    <row r="40" spans="1:10" ht="36" x14ac:dyDescent="0.25">
      <c r="A40" s="16">
        <v>39</v>
      </c>
      <c r="B40" s="3" t="e">
        <f>VLOOKUP(C40,#REF!,2,0)</f>
        <v>#REF!</v>
      </c>
      <c r="C40" s="1" t="s">
        <v>489</v>
      </c>
      <c r="D40" s="1" t="s">
        <v>495</v>
      </c>
      <c r="E40" s="2" t="s">
        <v>496</v>
      </c>
      <c r="F40" s="14">
        <v>33</v>
      </c>
      <c r="G40" s="17">
        <v>23</v>
      </c>
      <c r="H40" s="10"/>
      <c r="I40" s="10"/>
      <c r="J40" s="10"/>
    </row>
    <row r="41" spans="1:10" ht="36" x14ac:dyDescent="0.25">
      <c r="A41" s="16">
        <v>40</v>
      </c>
      <c r="B41" s="3" t="e">
        <f>VLOOKUP(C41,#REF!,2,0)</f>
        <v>#REF!</v>
      </c>
      <c r="C41" s="1" t="s">
        <v>489</v>
      </c>
      <c r="D41" s="1" t="s">
        <v>501</v>
      </c>
      <c r="E41" s="2" t="s">
        <v>502</v>
      </c>
      <c r="F41" s="14">
        <v>53</v>
      </c>
      <c r="G41" s="17">
        <v>27</v>
      </c>
      <c r="H41" s="10"/>
      <c r="I41" s="10"/>
      <c r="J41" s="10"/>
    </row>
    <row r="42" spans="1:10" ht="24" x14ac:dyDescent="0.25">
      <c r="A42" s="16">
        <v>41</v>
      </c>
      <c r="B42" s="3" t="e">
        <f>VLOOKUP(C42,#REF!,2,0)</f>
        <v>#REF!</v>
      </c>
      <c r="C42" s="1" t="s">
        <v>489</v>
      </c>
      <c r="D42" s="1" t="s">
        <v>493</v>
      </c>
      <c r="E42" s="2" t="s">
        <v>494</v>
      </c>
      <c r="F42" s="14">
        <v>59</v>
      </c>
      <c r="G42" s="17">
        <v>27</v>
      </c>
      <c r="H42" s="10"/>
      <c r="I42" s="10"/>
      <c r="J42" s="10"/>
    </row>
    <row r="43" spans="1:10" ht="60" x14ac:dyDescent="0.25">
      <c r="A43" s="16">
        <v>43</v>
      </c>
      <c r="B43" s="3" t="e">
        <f>VLOOKUP(C43,#REF!,2,0)</f>
        <v>#REF!</v>
      </c>
      <c r="C43" s="1" t="s">
        <v>511</v>
      </c>
      <c r="D43" s="1" t="s">
        <v>512</v>
      </c>
      <c r="E43" s="2" t="s">
        <v>513</v>
      </c>
      <c r="F43" s="14">
        <v>28</v>
      </c>
      <c r="G43" s="17">
        <v>27</v>
      </c>
      <c r="H43" s="10"/>
      <c r="I43" s="10"/>
      <c r="J43" s="10"/>
    </row>
    <row r="44" spans="1:10" ht="24" x14ac:dyDescent="0.25">
      <c r="A44" s="16">
        <v>45</v>
      </c>
      <c r="B44" s="3" t="e">
        <f>VLOOKUP(C44,#REF!,2,0)</f>
        <v>#REF!</v>
      </c>
      <c r="C44" s="1" t="s">
        <v>514</v>
      </c>
      <c r="D44" s="1" t="s">
        <v>588</v>
      </c>
      <c r="E44" s="2" t="s">
        <v>589</v>
      </c>
      <c r="F44" s="14">
        <v>14</v>
      </c>
      <c r="G44" s="17">
        <v>18</v>
      </c>
      <c r="H44" s="10"/>
      <c r="I44" s="10"/>
      <c r="J44" s="10"/>
    </row>
    <row r="45" spans="1:10" ht="24" x14ac:dyDescent="0.25">
      <c r="A45" s="16">
        <v>46</v>
      </c>
      <c r="B45" s="3" t="e">
        <f>VLOOKUP(C45,#REF!,2,0)</f>
        <v>#REF!</v>
      </c>
      <c r="C45" s="1" t="s">
        <v>514</v>
      </c>
      <c r="D45" s="1" t="s">
        <v>573</v>
      </c>
      <c r="E45" s="2" t="s">
        <v>574</v>
      </c>
      <c r="F45" s="14">
        <v>16</v>
      </c>
      <c r="G45" s="17">
        <v>18</v>
      </c>
      <c r="H45" s="10"/>
      <c r="I45" s="10"/>
      <c r="J45" s="10"/>
    </row>
    <row r="46" spans="1:10" ht="24" x14ac:dyDescent="0.25">
      <c r="A46" s="16">
        <v>47</v>
      </c>
      <c r="B46" s="3" t="e">
        <f>VLOOKUP(C46,#REF!,2,0)</f>
        <v>#REF!</v>
      </c>
      <c r="C46" s="1" t="s">
        <v>514</v>
      </c>
      <c r="D46" s="1" t="s">
        <v>586</v>
      </c>
      <c r="E46" s="2" t="s">
        <v>587</v>
      </c>
      <c r="F46" s="14">
        <v>16</v>
      </c>
      <c r="G46" s="17">
        <v>27</v>
      </c>
      <c r="H46" s="10"/>
      <c r="I46" s="10"/>
      <c r="J46" s="10"/>
    </row>
    <row r="47" spans="1:10" ht="24" x14ac:dyDescent="0.25">
      <c r="A47" s="16">
        <v>48</v>
      </c>
      <c r="B47" s="3" t="e">
        <f>VLOOKUP(C47,#REF!,2,0)</f>
        <v>#REF!</v>
      </c>
      <c r="C47" s="1" t="s">
        <v>514</v>
      </c>
      <c r="D47" s="1" t="s">
        <v>571</v>
      </c>
      <c r="E47" s="2" t="s">
        <v>572</v>
      </c>
      <c r="F47" s="14">
        <v>18</v>
      </c>
      <c r="G47" s="17">
        <v>27</v>
      </c>
      <c r="H47" s="10"/>
      <c r="I47" s="10"/>
      <c r="J47" s="10"/>
    </row>
    <row r="48" spans="1:10" ht="24" x14ac:dyDescent="0.25">
      <c r="A48" s="16">
        <v>49</v>
      </c>
      <c r="B48" s="3" t="e">
        <f>VLOOKUP(C48,#REF!,2,0)</f>
        <v>#REF!</v>
      </c>
      <c r="C48" s="1" t="s">
        <v>514</v>
      </c>
      <c r="D48" s="1" t="s">
        <v>575</v>
      </c>
      <c r="E48" s="2" t="s">
        <v>576</v>
      </c>
      <c r="F48" s="14">
        <v>18</v>
      </c>
      <c r="G48" s="17">
        <v>23</v>
      </c>
      <c r="H48" s="10"/>
      <c r="I48" s="10"/>
      <c r="J48" s="10"/>
    </row>
    <row r="49" spans="1:10" ht="24" x14ac:dyDescent="0.25">
      <c r="A49" s="16">
        <v>50</v>
      </c>
      <c r="B49" s="3" t="e">
        <f>VLOOKUP(C49,#REF!,2,0)</f>
        <v>#REF!</v>
      </c>
      <c r="C49" s="1" t="s">
        <v>514</v>
      </c>
      <c r="D49" s="1" t="s">
        <v>580</v>
      </c>
      <c r="E49" s="2" t="s">
        <v>581</v>
      </c>
      <c r="F49" s="14">
        <v>24</v>
      </c>
      <c r="G49" s="17">
        <v>18</v>
      </c>
      <c r="H49" s="10"/>
      <c r="I49" s="10"/>
      <c r="J49" s="10"/>
    </row>
    <row r="50" spans="1:10" ht="24" x14ac:dyDescent="0.25">
      <c r="A50" s="16">
        <v>51</v>
      </c>
      <c r="B50" s="3" t="e">
        <f>VLOOKUP(C50,#REF!,2,0)</f>
        <v>#REF!</v>
      </c>
      <c r="C50" s="1" t="s">
        <v>514</v>
      </c>
      <c r="D50" s="1" t="s">
        <v>569</v>
      </c>
      <c r="E50" s="2" t="s">
        <v>570</v>
      </c>
      <c r="F50" s="14">
        <v>25</v>
      </c>
      <c r="G50" s="17">
        <v>18</v>
      </c>
      <c r="H50" s="10"/>
      <c r="I50" s="10"/>
      <c r="J50" s="10"/>
    </row>
    <row r="51" spans="1:10" ht="24" x14ac:dyDescent="0.25">
      <c r="A51" s="16">
        <v>52</v>
      </c>
      <c r="B51" s="3" t="e">
        <f>VLOOKUP(C51,#REF!,2,0)</f>
        <v>#REF!</v>
      </c>
      <c r="C51" s="1" t="s">
        <v>514</v>
      </c>
      <c r="D51" s="1" t="s">
        <v>584</v>
      </c>
      <c r="E51" s="2" t="s">
        <v>585</v>
      </c>
      <c r="F51" s="14">
        <v>26</v>
      </c>
      <c r="G51" s="17">
        <v>43</v>
      </c>
      <c r="H51" s="10"/>
      <c r="I51" s="10"/>
      <c r="J51" s="10"/>
    </row>
    <row r="52" spans="1:10" x14ac:dyDescent="0.25">
      <c r="A52" s="16">
        <v>53</v>
      </c>
      <c r="B52" s="3" t="e">
        <f>VLOOKUP(C52,#REF!,2,0)</f>
        <v>#REF!</v>
      </c>
      <c r="C52" s="1" t="s">
        <v>514</v>
      </c>
      <c r="D52" s="1" t="s">
        <v>582</v>
      </c>
      <c r="E52" s="2" t="s">
        <v>583</v>
      </c>
      <c r="F52" s="14">
        <v>28</v>
      </c>
      <c r="G52" s="17">
        <v>27</v>
      </c>
      <c r="H52" s="10"/>
      <c r="I52" s="10"/>
      <c r="J52" s="10"/>
    </row>
    <row r="53" spans="1:10" ht="36" x14ac:dyDescent="0.25">
      <c r="A53" s="16">
        <v>54</v>
      </c>
      <c r="B53" s="3" t="e">
        <f>VLOOKUP(C53,#REF!,2,0)</f>
        <v>#REF!</v>
      </c>
      <c r="C53" s="1" t="s">
        <v>514</v>
      </c>
      <c r="D53" s="1" t="s">
        <v>531</v>
      </c>
      <c r="E53" s="2" t="s">
        <v>532</v>
      </c>
      <c r="F53" s="14">
        <v>32</v>
      </c>
      <c r="G53" s="17">
        <v>27</v>
      </c>
      <c r="H53" s="10"/>
      <c r="I53" s="10"/>
      <c r="J53" s="10"/>
    </row>
    <row r="54" spans="1:10" ht="36" x14ac:dyDescent="0.25">
      <c r="A54" s="16">
        <v>55</v>
      </c>
      <c r="B54" s="3" t="e">
        <f>VLOOKUP(C54,#REF!,2,0)</f>
        <v>#REF!</v>
      </c>
      <c r="C54" s="1" t="s">
        <v>514</v>
      </c>
      <c r="D54" s="1" t="s">
        <v>578</v>
      </c>
      <c r="E54" s="2" t="s">
        <v>579</v>
      </c>
      <c r="F54" s="14">
        <v>41</v>
      </c>
      <c r="G54" s="17">
        <v>18</v>
      </c>
      <c r="H54" s="10"/>
      <c r="I54" s="10"/>
      <c r="J54" s="10"/>
    </row>
    <row r="55" spans="1:10" ht="48" x14ac:dyDescent="0.25">
      <c r="A55" s="16">
        <v>56</v>
      </c>
      <c r="B55" s="3" t="e">
        <f>VLOOKUP(C55,#REF!,2,0)</f>
        <v>#REF!</v>
      </c>
      <c r="C55" s="1" t="s">
        <v>514</v>
      </c>
      <c r="D55" s="1" t="s">
        <v>448</v>
      </c>
      <c r="E55" s="2" t="s">
        <v>515</v>
      </c>
      <c r="F55" s="14">
        <v>51</v>
      </c>
      <c r="G55" s="17">
        <v>18</v>
      </c>
      <c r="H55" s="10"/>
      <c r="I55" s="10"/>
      <c r="J55" s="10"/>
    </row>
    <row r="56" spans="1:10" x14ac:dyDescent="0.25">
      <c r="A56" s="16">
        <v>57</v>
      </c>
      <c r="B56" s="3" t="e">
        <f>VLOOKUP(C56,#REF!,2,0)</f>
        <v>#REF!</v>
      </c>
      <c r="C56" s="1" t="s">
        <v>514</v>
      </c>
      <c r="D56" s="1" t="s">
        <v>459</v>
      </c>
      <c r="E56" s="2" t="s">
        <v>577</v>
      </c>
      <c r="F56" s="14">
        <v>54</v>
      </c>
      <c r="G56" s="17">
        <v>18</v>
      </c>
      <c r="H56" s="10"/>
      <c r="I56" s="10"/>
      <c r="J56" s="10"/>
    </row>
    <row r="57" spans="1:10" ht="24" x14ac:dyDescent="0.25">
      <c r="A57" s="16">
        <v>58</v>
      </c>
      <c r="B57" s="3" t="e">
        <f>VLOOKUP(C57,#REF!,2,0)</f>
        <v>#REF!</v>
      </c>
      <c r="C57" s="1" t="s">
        <v>514</v>
      </c>
      <c r="D57" s="1" t="s">
        <v>490</v>
      </c>
      <c r="E57" s="2" t="s">
        <v>516</v>
      </c>
      <c r="F57" s="14">
        <v>57</v>
      </c>
      <c r="G57" s="17">
        <v>43</v>
      </c>
      <c r="H57" s="10"/>
      <c r="I57" s="10"/>
      <c r="J57" s="10"/>
    </row>
    <row r="58" spans="1:10" ht="36" x14ac:dyDescent="0.25">
      <c r="A58" s="16">
        <v>59</v>
      </c>
      <c r="B58" s="3" t="e">
        <f>VLOOKUP(C58,#REF!,2,0)</f>
        <v>#REF!</v>
      </c>
      <c r="C58" s="1" t="s">
        <v>514</v>
      </c>
      <c r="D58" s="1" t="s">
        <v>453</v>
      </c>
      <c r="E58" s="2" t="s">
        <v>568</v>
      </c>
      <c r="F58" s="14">
        <v>65</v>
      </c>
      <c r="G58" s="17">
        <v>18</v>
      </c>
      <c r="H58" s="10"/>
      <c r="I58" s="10"/>
      <c r="J58" s="10"/>
    </row>
    <row r="59" spans="1:10" ht="36" x14ac:dyDescent="0.25">
      <c r="A59" s="16">
        <v>60</v>
      </c>
      <c r="B59" s="3" t="e">
        <f>VLOOKUP(C59,#REF!,2,0)</f>
        <v>#REF!</v>
      </c>
      <c r="C59" s="1" t="s">
        <v>288</v>
      </c>
      <c r="D59" s="1" t="s">
        <v>293</v>
      </c>
      <c r="E59" s="2" t="s">
        <v>294</v>
      </c>
      <c r="F59" s="14">
        <v>10</v>
      </c>
      <c r="G59" s="17">
        <v>27</v>
      </c>
      <c r="H59" s="10"/>
      <c r="I59" s="10"/>
      <c r="J59" s="10"/>
    </row>
    <row r="60" spans="1:10" ht="24" x14ac:dyDescent="0.25">
      <c r="A60" s="16">
        <v>61</v>
      </c>
      <c r="B60" s="3" t="e">
        <f>VLOOKUP(C60,#REF!,2,0)</f>
        <v>#REF!</v>
      </c>
      <c r="C60" s="1" t="s">
        <v>288</v>
      </c>
      <c r="D60" s="1" t="s">
        <v>289</v>
      </c>
      <c r="E60" s="2" t="s">
        <v>290</v>
      </c>
      <c r="F60" s="14">
        <v>10</v>
      </c>
      <c r="G60" s="17">
        <v>18</v>
      </c>
      <c r="H60" s="10"/>
      <c r="I60" s="10"/>
      <c r="J60" s="10"/>
    </row>
    <row r="61" spans="1:10" ht="24" x14ac:dyDescent="0.25">
      <c r="A61" s="16">
        <v>62</v>
      </c>
      <c r="B61" s="3" t="e">
        <f>VLOOKUP(C61,#REF!,2,0)</f>
        <v>#REF!</v>
      </c>
      <c r="C61" s="1" t="s">
        <v>288</v>
      </c>
      <c r="D61" s="1" t="s">
        <v>296</v>
      </c>
      <c r="E61" s="2" t="s">
        <v>546</v>
      </c>
      <c r="F61" s="14">
        <v>24</v>
      </c>
      <c r="G61" s="17">
        <v>27</v>
      </c>
      <c r="H61" s="10"/>
      <c r="I61" s="10"/>
      <c r="J61" s="10"/>
    </row>
    <row r="62" spans="1:10" ht="36" x14ac:dyDescent="0.25">
      <c r="A62" s="16">
        <v>63</v>
      </c>
      <c r="B62" s="3" t="e">
        <f>VLOOKUP(C62,#REF!,2,0)</f>
        <v>#REF!</v>
      </c>
      <c r="C62" s="1" t="s">
        <v>288</v>
      </c>
      <c r="D62" s="1" t="s">
        <v>260</v>
      </c>
      <c r="E62" s="2" t="s">
        <v>295</v>
      </c>
      <c r="F62" s="14">
        <v>27</v>
      </c>
      <c r="G62" s="17">
        <v>18</v>
      </c>
      <c r="H62" s="10"/>
      <c r="I62" s="10"/>
      <c r="J62" s="10"/>
    </row>
    <row r="63" spans="1:10" ht="36" x14ac:dyDescent="0.25">
      <c r="A63" s="16">
        <v>64</v>
      </c>
      <c r="B63" s="3" t="e">
        <f>VLOOKUP(C63,#REF!,2,0)</f>
        <v>#REF!</v>
      </c>
      <c r="C63" s="1" t="s">
        <v>288</v>
      </c>
      <c r="D63" s="1" t="s">
        <v>143</v>
      </c>
      <c r="E63" s="2" t="s">
        <v>297</v>
      </c>
      <c r="F63" s="14">
        <v>45</v>
      </c>
      <c r="G63" s="17">
        <v>18</v>
      </c>
      <c r="H63" s="10"/>
      <c r="I63" s="10"/>
      <c r="J63" s="10"/>
    </row>
    <row r="64" spans="1:10" ht="60" x14ac:dyDescent="0.25">
      <c r="A64" s="16">
        <v>65</v>
      </c>
      <c r="B64" s="3" t="e">
        <f>VLOOKUP(C64,#REF!,2,0)</f>
        <v>#REF!</v>
      </c>
      <c r="C64" s="1" t="s">
        <v>288</v>
      </c>
      <c r="D64" s="1" t="s">
        <v>291</v>
      </c>
      <c r="E64" s="2" t="s">
        <v>292</v>
      </c>
      <c r="F64" s="14">
        <v>48</v>
      </c>
      <c r="G64" s="17">
        <v>27</v>
      </c>
      <c r="H64" s="10"/>
      <c r="I64" s="10"/>
      <c r="J64" s="10"/>
    </row>
    <row r="65" spans="1:10" ht="36" x14ac:dyDescent="0.25">
      <c r="A65" s="16">
        <v>67</v>
      </c>
      <c r="B65" s="3" t="e">
        <f>VLOOKUP(C65,#REF!,2,0)</f>
        <v>#REF!</v>
      </c>
      <c r="C65" s="1" t="s">
        <v>403</v>
      </c>
      <c r="D65" s="1" t="s">
        <v>404</v>
      </c>
      <c r="E65" s="2" t="s">
        <v>405</v>
      </c>
      <c r="F65" s="14">
        <v>14</v>
      </c>
      <c r="G65" s="17">
        <v>18</v>
      </c>
      <c r="H65" s="10"/>
      <c r="I65" s="10"/>
      <c r="J65" s="10"/>
    </row>
    <row r="66" spans="1:10" ht="36" x14ac:dyDescent="0.25">
      <c r="A66" s="16">
        <v>68</v>
      </c>
      <c r="B66" s="3" t="e">
        <f>VLOOKUP(C66,#REF!,2,0)</f>
        <v>#REF!</v>
      </c>
      <c r="C66" s="1" t="s">
        <v>403</v>
      </c>
      <c r="D66" s="1" t="s">
        <v>407</v>
      </c>
      <c r="E66" s="2" t="s">
        <v>408</v>
      </c>
      <c r="F66" s="14">
        <v>38</v>
      </c>
      <c r="G66" s="17">
        <v>27</v>
      </c>
      <c r="H66" s="10"/>
      <c r="I66" s="10"/>
      <c r="J66" s="10"/>
    </row>
    <row r="67" spans="1:10" ht="48" x14ac:dyDescent="0.25">
      <c r="A67" s="16">
        <v>69</v>
      </c>
      <c r="B67" s="3" t="e">
        <f>VLOOKUP(C67,#REF!,2,0)</f>
        <v>#REF!</v>
      </c>
      <c r="C67" s="1" t="s">
        <v>403</v>
      </c>
      <c r="D67" s="1" t="s">
        <v>409</v>
      </c>
      <c r="E67" s="2" t="s">
        <v>410</v>
      </c>
      <c r="F67" s="14">
        <v>36</v>
      </c>
      <c r="G67" s="17">
        <v>18</v>
      </c>
      <c r="H67" s="10"/>
      <c r="I67" s="10"/>
      <c r="J67" s="10"/>
    </row>
    <row r="68" spans="1:10" ht="36" x14ac:dyDescent="0.25">
      <c r="A68" s="16">
        <v>70</v>
      </c>
      <c r="B68" s="3" t="e">
        <f>VLOOKUP(C68,#REF!,2,0)</f>
        <v>#REF!</v>
      </c>
      <c r="C68" s="1" t="s">
        <v>403</v>
      </c>
      <c r="D68" s="1" t="s">
        <v>411</v>
      </c>
      <c r="E68" s="2" t="s">
        <v>412</v>
      </c>
      <c r="F68" s="14">
        <v>50</v>
      </c>
      <c r="G68" s="17">
        <v>27</v>
      </c>
      <c r="H68" s="10"/>
      <c r="I68" s="10"/>
      <c r="J68" s="10"/>
    </row>
    <row r="69" spans="1:10" ht="24" x14ac:dyDescent="0.25">
      <c r="A69" s="16">
        <v>71</v>
      </c>
      <c r="B69" s="3" t="e">
        <f>VLOOKUP(C69,#REF!,2,0)</f>
        <v>#REF!</v>
      </c>
      <c r="C69" s="1" t="s">
        <v>603</v>
      </c>
      <c r="D69" s="1" t="s">
        <v>604</v>
      </c>
      <c r="E69" s="2" t="s">
        <v>605</v>
      </c>
      <c r="F69" s="14">
        <v>30</v>
      </c>
      <c r="G69" s="17">
        <v>18</v>
      </c>
      <c r="H69" s="10"/>
      <c r="I69" s="10"/>
      <c r="J69" s="10"/>
    </row>
    <row r="70" spans="1:10" ht="24" x14ac:dyDescent="0.25">
      <c r="A70" s="16">
        <v>72</v>
      </c>
      <c r="B70" s="3" t="e">
        <f>VLOOKUP(C70,#REF!,2,0)</f>
        <v>#REF!</v>
      </c>
      <c r="C70" s="1" t="s">
        <v>603</v>
      </c>
      <c r="D70" s="1" t="s">
        <v>599</v>
      </c>
      <c r="E70" s="2" t="s">
        <v>610</v>
      </c>
      <c r="F70" s="14">
        <v>26</v>
      </c>
      <c r="G70" s="17">
        <v>23</v>
      </c>
      <c r="H70" s="10"/>
      <c r="I70" s="10"/>
      <c r="J70" s="10"/>
    </row>
    <row r="71" spans="1:10" ht="36" x14ac:dyDescent="0.25">
      <c r="A71" s="16">
        <v>73</v>
      </c>
      <c r="B71" s="3" t="e">
        <f>VLOOKUP(C71,#REF!,2,0)</f>
        <v>#REF!</v>
      </c>
      <c r="C71" s="1" t="s">
        <v>603</v>
      </c>
      <c r="D71" s="1" t="s">
        <v>608</v>
      </c>
      <c r="E71" s="2" t="s">
        <v>609</v>
      </c>
      <c r="F71" s="14">
        <v>39</v>
      </c>
      <c r="G71" s="17">
        <v>23</v>
      </c>
      <c r="H71" s="10"/>
      <c r="I71" s="10"/>
      <c r="J71" s="10"/>
    </row>
    <row r="72" spans="1:10" ht="24" x14ac:dyDescent="0.25">
      <c r="A72" s="16">
        <v>74</v>
      </c>
      <c r="B72" s="3" t="e">
        <f>VLOOKUP(C72,#REF!,2,0)</f>
        <v>#REF!</v>
      </c>
      <c r="C72" s="1" t="s">
        <v>603</v>
      </c>
      <c r="D72" s="1" t="s">
        <v>611</v>
      </c>
      <c r="E72" s="2" t="s">
        <v>612</v>
      </c>
      <c r="F72" s="14">
        <v>59</v>
      </c>
      <c r="G72" s="17">
        <v>18</v>
      </c>
      <c r="H72" s="10"/>
      <c r="I72" s="10"/>
      <c r="J72" s="10"/>
    </row>
    <row r="73" spans="1:10" ht="24" x14ac:dyDescent="0.25">
      <c r="A73" s="16">
        <v>75</v>
      </c>
      <c r="B73" s="3" t="e">
        <f>VLOOKUP(C73,#REF!,2,0)</f>
        <v>#REF!</v>
      </c>
      <c r="C73" s="1" t="s">
        <v>603</v>
      </c>
      <c r="D73" s="1" t="s">
        <v>606</v>
      </c>
      <c r="E73" s="2" t="s">
        <v>607</v>
      </c>
      <c r="F73" s="14">
        <v>71</v>
      </c>
      <c r="G73" s="17">
        <v>27</v>
      </c>
      <c r="H73" s="10"/>
      <c r="I73" s="10"/>
      <c r="J73" s="10"/>
    </row>
    <row r="74" spans="1:10" ht="60" x14ac:dyDescent="0.25">
      <c r="A74" s="16">
        <v>76</v>
      </c>
      <c r="B74" s="3" t="e">
        <f>VLOOKUP(C74,#REF!,2,0)</f>
        <v>#REF!</v>
      </c>
      <c r="C74" s="1" t="s">
        <v>603</v>
      </c>
      <c r="D74" s="1" t="s">
        <v>613</v>
      </c>
      <c r="E74" s="2" t="s">
        <v>614</v>
      </c>
      <c r="F74" s="14">
        <v>88</v>
      </c>
      <c r="G74" s="17">
        <v>18</v>
      </c>
      <c r="H74" s="10"/>
      <c r="I74" s="10"/>
      <c r="J74" s="10"/>
    </row>
    <row r="75" spans="1:10" ht="36" x14ac:dyDescent="0.25">
      <c r="A75" s="16">
        <v>77</v>
      </c>
      <c r="B75" s="3" t="e">
        <f>VLOOKUP(C75,#REF!,2,0)</f>
        <v>#REF!</v>
      </c>
      <c r="C75" s="1" t="s">
        <v>615</v>
      </c>
      <c r="D75" s="1" t="s">
        <v>5</v>
      </c>
      <c r="E75" s="2" t="s">
        <v>6</v>
      </c>
      <c r="F75" s="14">
        <v>8</v>
      </c>
      <c r="G75" s="17">
        <v>27</v>
      </c>
      <c r="H75" s="10"/>
      <c r="I75" s="10"/>
      <c r="J75" s="10"/>
    </row>
    <row r="76" spans="1:10" ht="60" x14ac:dyDescent="0.25">
      <c r="A76" s="16">
        <v>78</v>
      </c>
      <c r="B76" s="3" t="e">
        <f>VLOOKUP(C76,#REF!,2,0)</f>
        <v>#REF!</v>
      </c>
      <c r="C76" s="1" t="s">
        <v>615</v>
      </c>
      <c r="D76" s="1" t="s">
        <v>21</v>
      </c>
      <c r="E76" s="2" t="s">
        <v>22</v>
      </c>
      <c r="F76" s="14">
        <v>9</v>
      </c>
      <c r="G76" s="17">
        <v>18</v>
      </c>
      <c r="H76" s="10"/>
      <c r="I76" s="10"/>
      <c r="J76" s="10"/>
    </row>
    <row r="77" spans="1:10" ht="36" x14ac:dyDescent="0.25">
      <c r="A77" s="16">
        <v>79</v>
      </c>
      <c r="B77" s="3" t="e">
        <f>VLOOKUP(C77,#REF!,2,0)</f>
        <v>#REF!</v>
      </c>
      <c r="C77" s="1" t="s">
        <v>615</v>
      </c>
      <c r="D77" s="1" t="s">
        <v>23</v>
      </c>
      <c r="E77" s="2" t="s">
        <v>24</v>
      </c>
      <c r="F77" s="14">
        <v>13</v>
      </c>
      <c r="G77" s="17">
        <v>27</v>
      </c>
      <c r="H77" s="10"/>
      <c r="I77" s="10"/>
      <c r="J77" s="10"/>
    </row>
    <row r="78" spans="1:10" ht="36" x14ac:dyDescent="0.25">
      <c r="A78" s="16">
        <v>80</v>
      </c>
      <c r="B78" s="3" t="e">
        <f>VLOOKUP(C78,#REF!,2,0)</f>
        <v>#REF!</v>
      </c>
      <c r="C78" s="1" t="s">
        <v>615</v>
      </c>
      <c r="D78" s="1" t="s">
        <v>25</v>
      </c>
      <c r="E78" s="2" t="s">
        <v>26</v>
      </c>
      <c r="F78" s="14">
        <v>15</v>
      </c>
      <c r="G78" s="17">
        <v>43</v>
      </c>
      <c r="H78" s="10"/>
      <c r="I78" s="10"/>
      <c r="J78" s="10"/>
    </row>
    <row r="79" spans="1:10" ht="60" x14ac:dyDescent="0.25">
      <c r="A79" s="16">
        <v>81</v>
      </c>
      <c r="B79" s="3" t="e">
        <f>VLOOKUP(C79,#REF!,2,0)</f>
        <v>#REF!</v>
      </c>
      <c r="C79" s="1" t="s">
        <v>615</v>
      </c>
      <c r="D79" s="1" t="s">
        <v>12</v>
      </c>
      <c r="E79" s="2" t="s">
        <v>13</v>
      </c>
      <c r="F79" s="14">
        <v>16</v>
      </c>
      <c r="G79" s="17">
        <v>27</v>
      </c>
      <c r="H79" s="10"/>
      <c r="I79" s="10"/>
      <c r="J79" s="10"/>
    </row>
    <row r="80" spans="1:10" ht="48" x14ac:dyDescent="0.25">
      <c r="A80" s="16">
        <v>82</v>
      </c>
      <c r="B80" s="3" t="e">
        <f>VLOOKUP(C80,#REF!,2,0)</f>
        <v>#REF!</v>
      </c>
      <c r="C80" s="1" t="s">
        <v>615</v>
      </c>
      <c r="D80" s="1" t="s">
        <v>17</v>
      </c>
      <c r="E80" s="2" t="s">
        <v>18</v>
      </c>
      <c r="F80" s="14">
        <v>17</v>
      </c>
      <c r="G80" s="17">
        <v>23</v>
      </c>
      <c r="H80" s="10"/>
      <c r="I80" s="10"/>
      <c r="J80" s="10"/>
    </row>
    <row r="81" spans="1:10" ht="36" x14ac:dyDescent="0.25">
      <c r="A81" s="16">
        <v>83</v>
      </c>
      <c r="B81" s="3" t="e">
        <f>VLOOKUP(C81,#REF!,2,0)</f>
        <v>#REF!</v>
      </c>
      <c r="C81" s="1" t="s">
        <v>615</v>
      </c>
      <c r="D81" s="1" t="s">
        <v>450</v>
      </c>
      <c r="E81" s="2" t="s">
        <v>0</v>
      </c>
      <c r="F81" s="14">
        <v>18</v>
      </c>
      <c r="G81" s="17">
        <v>23</v>
      </c>
      <c r="H81" s="10"/>
      <c r="I81" s="10"/>
      <c r="J81" s="10"/>
    </row>
    <row r="82" spans="1:10" ht="60" x14ac:dyDescent="0.25">
      <c r="A82" s="16">
        <v>84</v>
      </c>
      <c r="B82" s="3" t="e">
        <f>VLOOKUP(C82,#REF!,2,0)</f>
        <v>#REF!</v>
      </c>
      <c r="C82" s="1" t="s">
        <v>615</v>
      </c>
      <c r="D82" s="1" t="s">
        <v>7</v>
      </c>
      <c r="E82" s="2" t="s">
        <v>8</v>
      </c>
      <c r="F82" s="14">
        <v>19</v>
      </c>
      <c r="G82" s="17">
        <v>27</v>
      </c>
      <c r="H82" s="10"/>
      <c r="I82" s="10"/>
      <c r="J82" s="10"/>
    </row>
    <row r="83" spans="1:10" ht="60" x14ac:dyDescent="0.25">
      <c r="A83" s="16">
        <v>85</v>
      </c>
      <c r="B83" s="3" t="e">
        <f>VLOOKUP(C83,#REF!,2,0)</f>
        <v>#REF!</v>
      </c>
      <c r="C83" s="1" t="s">
        <v>615</v>
      </c>
      <c r="D83" s="1" t="s">
        <v>9</v>
      </c>
      <c r="E83" s="2" t="s">
        <v>547</v>
      </c>
      <c r="F83" s="14">
        <v>25</v>
      </c>
      <c r="G83" s="17">
        <v>27</v>
      </c>
      <c r="H83" s="10"/>
      <c r="I83" s="10"/>
      <c r="J83" s="10"/>
    </row>
    <row r="84" spans="1:10" ht="48" x14ac:dyDescent="0.25">
      <c r="A84" s="16">
        <v>86</v>
      </c>
      <c r="B84" s="3" t="e">
        <f>VLOOKUP(C84,#REF!,2,0)</f>
        <v>#REF!</v>
      </c>
      <c r="C84" s="1" t="s">
        <v>615</v>
      </c>
      <c r="D84" s="1" t="s">
        <v>14</v>
      </c>
      <c r="E84" s="2" t="s">
        <v>548</v>
      </c>
      <c r="F84" s="14">
        <v>24</v>
      </c>
      <c r="G84" s="17">
        <v>18</v>
      </c>
      <c r="H84" s="10"/>
      <c r="I84" s="10"/>
      <c r="J84" s="10"/>
    </row>
    <row r="85" spans="1:10" ht="60" x14ac:dyDescent="0.25">
      <c r="A85" s="16">
        <v>87</v>
      </c>
      <c r="B85" s="3" t="e">
        <f>VLOOKUP(C85,#REF!,2,0)</f>
        <v>#REF!</v>
      </c>
      <c r="C85" s="1" t="s">
        <v>615</v>
      </c>
      <c r="D85" s="1" t="s">
        <v>37</v>
      </c>
      <c r="E85" s="2" t="s">
        <v>38</v>
      </c>
      <c r="F85" s="14">
        <v>19</v>
      </c>
      <c r="G85" s="17">
        <v>27</v>
      </c>
      <c r="H85" s="10"/>
      <c r="I85" s="10"/>
      <c r="J85" s="10"/>
    </row>
    <row r="86" spans="1:10" ht="84" x14ac:dyDescent="0.25">
      <c r="A86" s="16">
        <v>88</v>
      </c>
      <c r="B86" s="3" t="e">
        <f>VLOOKUP(C86,#REF!,2,0)</f>
        <v>#REF!</v>
      </c>
      <c r="C86" s="1" t="s">
        <v>615</v>
      </c>
      <c r="D86" s="1" t="s">
        <v>1</v>
      </c>
      <c r="E86" s="2" t="s">
        <v>2</v>
      </c>
      <c r="F86" s="14">
        <v>20</v>
      </c>
      <c r="G86" s="17">
        <v>18</v>
      </c>
      <c r="H86" s="10"/>
      <c r="I86" s="10"/>
      <c r="J86" s="10"/>
    </row>
    <row r="87" spans="1:10" ht="84" x14ac:dyDescent="0.25">
      <c r="A87" s="16">
        <v>89</v>
      </c>
      <c r="B87" s="3" t="e">
        <f>VLOOKUP(C87,#REF!,2,0)</f>
        <v>#REF!</v>
      </c>
      <c r="C87" s="1" t="s">
        <v>615</v>
      </c>
      <c r="D87" s="1" t="s">
        <v>10</v>
      </c>
      <c r="E87" s="2" t="s">
        <v>11</v>
      </c>
      <c r="F87" s="14">
        <v>27</v>
      </c>
      <c r="G87" s="17">
        <v>27</v>
      </c>
      <c r="H87" s="10"/>
      <c r="I87" s="10"/>
      <c r="J87" s="10"/>
    </row>
    <row r="88" spans="1:10" ht="60" x14ac:dyDescent="0.25">
      <c r="A88" s="16">
        <v>90</v>
      </c>
      <c r="B88" s="3" t="e">
        <f>VLOOKUP(C88,#REF!,2,0)</f>
        <v>#REF!</v>
      </c>
      <c r="C88" s="1" t="s">
        <v>615</v>
      </c>
      <c r="D88" s="1" t="s">
        <v>31</v>
      </c>
      <c r="E88" s="2" t="s">
        <v>32</v>
      </c>
      <c r="F88" s="14">
        <v>27</v>
      </c>
      <c r="G88" s="17">
        <v>27</v>
      </c>
      <c r="H88" s="10"/>
      <c r="I88" s="10"/>
      <c r="J88" s="10"/>
    </row>
    <row r="89" spans="1:10" ht="60" x14ac:dyDescent="0.25">
      <c r="A89" s="16">
        <v>91</v>
      </c>
      <c r="B89" s="3" t="e">
        <f>VLOOKUP(C89,#REF!,2,0)</f>
        <v>#REF!</v>
      </c>
      <c r="C89" s="1" t="s">
        <v>615</v>
      </c>
      <c r="D89" s="1" t="s">
        <v>15</v>
      </c>
      <c r="E89" s="2" t="s">
        <v>16</v>
      </c>
      <c r="F89" s="14">
        <v>29</v>
      </c>
      <c r="G89" s="17">
        <v>18</v>
      </c>
      <c r="H89" s="10"/>
      <c r="I89" s="10"/>
      <c r="J89" s="10"/>
    </row>
    <row r="90" spans="1:10" ht="72" x14ac:dyDescent="0.25">
      <c r="A90" s="16">
        <v>92</v>
      </c>
      <c r="B90" s="3" t="e">
        <f>VLOOKUP(C90,#REF!,2,0)</f>
        <v>#REF!</v>
      </c>
      <c r="C90" s="1" t="s">
        <v>615</v>
      </c>
      <c r="D90" s="1" t="s">
        <v>33</v>
      </c>
      <c r="E90" s="2" t="s">
        <v>34</v>
      </c>
      <c r="F90" s="14">
        <v>30</v>
      </c>
      <c r="G90" s="17">
        <v>23</v>
      </c>
      <c r="H90" s="10"/>
      <c r="I90" s="10"/>
      <c r="J90" s="10"/>
    </row>
    <row r="91" spans="1:10" ht="60" x14ac:dyDescent="0.25">
      <c r="A91" s="16">
        <v>93</v>
      </c>
      <c r="B91" s="3" t="e">
        <f>VLOOKUP(C91,#REF!,2,0)</f>
        <v>#REF!</v>
      </c>
      <c r="C91" s="1" t="s">
        <v>615</v>
      </c>
      <c r="D91" s="1" t="s">
        <v>613</v>
      </c>
      <c r="E91" s="2" t="s">
        <v>35</v>
      </c>
      <c r="F91" s="14">
        <v>30</v>
      </c>
      <c r="G91" s="17">
        <v>18</v>
      </c>
      <c r="H91" s="10"/>
      <c r="I91" s="10"/>
      <c r="J91" s="10"/>
    </row>
    <row r="92" spans="1:10" ht="72" x14ac:dyDescent="0.25">
      <c r="A92" s="16">
        <v>94</v>
      </c>
      <c r="B92" s="3" t="e">
        <f>VLOOKUP(C92,#REF!,2,0)</f>
        <v>#REF!</v>
      </c>
      <c r="C92" s="1" t="s">
        <v>615</v>
      </c>
      <c r="D92" s="1" t="s">
        <v>29</v>
      </c>
      <c r="E92" s="2" t="s">
        <v>30</v>
      </c>
      <c r="F92" s="14">
        <v>34</v>
      </c>
      <c r="G92" s="17">
        <v>23</v>
      </c>
      <c r="H92" s="10"/>
      <c r="I92" s="10"/>
      <c r="J92" s="10"/>
    </row>
    <row r="93" spans="1:10" ht="72" x14ac:dyDescent="0.25">
      <c r="A93" s="16">
        <v>95</v>
      </c>
      <c r="B93" s="3" t="e">
        <f>VLOOKUP(C93,#REF!,2,0)</f>
        <v>#REF!</v>
      </c>
      <c r="C93" s="1" t="s">
        <v>615</v>
      </c>
      <c r="D93" s="1" t="s">
        <v>616</v>
      </c>
      <c r="E93" s="2" t="s">
        <v>617</v>
      </c>
      <c r="F93" s="14">
        <v>46</v>
      </c>
      <c r="G93" s="17">
        <v>18</v>
      </c>
      <c r="H93" s="10"/>
      <c r="I93" s="10"/>
      <c r="J93" s="10"/>
    </row>
    <row r="94" spans="1:10" ht="96" x14ac:dyDescent="0.25">
      <c r="A94" s="16">
        <v>96</v>
      </c>
      <c r="B94" s="3" t="e">
        <f>VLOOKUP(C94,#REF!,2,0)</f>
        <v>#REF!</v>
      </c>
      <c r="C94" s="1" t="s">
        <v>615</v>
      </c>
      <c r="D94" s="1" t="s">
        <v>36</v>
      </c>
      <c r="E94" s="2" t="s">
        <v>549</v>
      </c>
      <c r="F94" s="14">
        <v>48</v>
      </c>
      <c r="G94" s="17">
        <v>18</v>
      </c>
      <c r="H94" s="10"/>
      <c r="I94" s="10"/>
      <c r="J94" s="10"/>
    </row>
    <row r="95" spans="1:10" ht="60" x14ac:dyDescent="0.25">
      <c r="A95" s="16">
        <v>97</v>
      </c>
      <c r="B95" s="3" t="e">
        <f>VLOOKUP(C95,#REF!,2,0)</f>
        <v>#REF!</v>
      </c>
      <c r="C95" s="1" t="s">
        <v>615</v>
      </c>
      <c r="D95" s="1" t="s">
        <v>19</v>
      </c>
      <c r="E95" s="2" t="s">
        <v>20</v>
      </c>
      <c r="F95" s="14">
        <v>50</v>
      </c>
      <c r="G95" s="17">
        <v>18</v>
      </c>
      <c r="H95" s="10"/>
      <c r="I95" s="10"/>
      <c r="J95" s="10"/>
    </row>
    <row r="96" spans="1:10" ht="36" x14ac:dyDescent="0.25">
      <c r="A96" s="16">
        <v>98</v>
      </c>
      <c r="B96" s="3" t="e">
        <f>VLOOKUP(C96,#REF!,2,0)</f>
        <v>#REF!</v>
      </c>
      <c r="C96" s="1" t="s">
        <v>615</v>
      </c>
      <c r="D96" s="1" t="s">
        <v>3</v>
      </c>
      <c r="E96" s="2" t="s">
        <v>4</v>
      </c>
      <c r="F96" s="14">
        <v>54</v>
      </c>
      <c r="G96" s="17">
        <v>27</v>
      </c>
      <c r="H96" s="10"/>
      <c r="I96" s="10"/>
      <c r="J96" s="10"/>
    </row>
    <row r="97" spans="1:10" ht="24" x14ac:dyDescent="0.25">
      <c r="A97" s="16">
        <v>99</v>
      </c>
      <c r="B97" s="3" t="e">
        <f>VLOOKUP(C97,#REF!,2,0)</f>
        <v>#REF!</v>
      </c>
      <c r="C97" s="1" t="s">
        <v>615</v>
      </c>
      <c r="D97" s="1" t="s">
        <v>27</v>
      </c>
      <c r="E97" s="2" t="s">
        <v>28</v>
      </c>
      <c r="F97" s="14">
        <v>68</v>
      </c>
      <c r="G97" s="17">
        <v>43</v>
      </c>
      <c r="H97" s="10"/>
      <c r="I97" s="10"/>
      <c r="J97" s="10"/>
    </row>
    <row r="98" spans="1:10" ht="24" x14ac:dyDescent="0.25">
      <c r="A98" s="16">
        <v>100</v>
      </c>
      <c r="B98" s="3" t="e">
        <f>VLOOKUP(C98,#REF!,2,0)</f>
        <v>#REF!</v>
      </c>
      <c r="C98" s="1" t="s">
        <v>39</v>
      </c>
      <c r="D98" s="1" t="s">
        <v>44</v>
      </c>
      <c r="E98" s="2" t="s">
        <v>550</v>
      </c>
      <c r="F98" s="14">
        <v>20</v>
      </c>
      <c r="G98" s="17">
        <v>18</v>
      </c>
      <c r="H98" s="10"/>
      <c r="I98" s="10"/>
      <c r="J98" s="10"/>
    </row>
    <row r="99" spans="1:10" ht="24" x14ac:dyDescent="0.25">
      <c r="A99" s="16">
        <v>101</v>
      </c>
      <c r="B99" s="3" t="e">
        <f>VLOOKUP(C99,#REF!,2,0)</f>
        <v>#REF!</v>
      </c>
      <c r="C99" s="1" t="s">
        <v>39</v>
      </c>
      <c r="D99" s="1" t="s">
        <v>465</v>
      </c>
      <c r="E99" s="2" t="s">
        <v>42</v>
      </c>
      <c r="F99" s="14">
        <v>39</v>
      </c>
      <c r="G99" s="17">
        <v>18</v>
      </c>
      <c r="H99" s="10"/>
      <c r="I99" s="10"/>
      <c r="J99" s="10"/>
    </row>
    <row r="100" spans="1:10" ht="24" x14ac:dyDescent="0.25">
      <c r="A100" s="16">
        <v>102</v>
      </c>
      <c r="B100" s="3" t="e">
        <f>VLOOKUP(C100,#REF!,2,0)</f>
        <v>#REF!</v>
      </c>
      <c r="C100" s="1" t="s">
        <v>39</v>
      </c>
      <c r="D100" s="1" t="s">
        <v>40</v>
      </c>
      <c r="E100" s="2" t="s">
        <v>41</v>
      </c>
      <c r="F100" s="14">
        <v>54</v>
      </c>
      <c r="G100" s="17">
        <v>18</v>
      </c>
      <c r="H100" s="10"/>
      <c r="I100" s="10"/>
      <c r="J100" s="10"/>
    </row>
    <row r="101" spans="1:10" ht="24" x14ac:dyDescent="0.25">
      <c r="A101" s="16">
        <v>103</v>
      </c>
      <c r="B101" s="3" t="e">
        <f>VLOOKUP(C101,#REF!,2,0)</f>
        <v>#REF!</v>
      </c>
      <c r="C101" s="1" t="s">
        <v>39</v>
      </c>
      <c r="D101" s="1" t="s">
        <v>48</v>
      </c>
      <c r="E101" s="2" t="s">
        <v>49</v>
      </c>
      <c r="F101" s="14">
        <v>59</v>
      </c>
      <c r="G101" s="17">
        <v>18</v>
      </c>
      <c r="H101" s="10"/>
      <c r="I101" s="10"/>
      <c r="J101" s="10"/>
    </row>
    <row r="102" spans="1:10" ht="24" x14ac:dyDescent="0.25">
      <c r="A102" s="16">
        <v>104</v>
      </c>
      <c r="B102" s="3" t="e">
        <f>VLOOKUP(C102,#REF!,2,0)</f>
        <v>#REF!</v>
      </c>
      <c r="C102" s="1" t="s">
        <v>39</v>
      </c>
      <c r="D102" s="1" t="s">
        <v>29</v>
      </c>
      <c r="E102" s="2" t="s">
        <v>47</v>
      </c>
      <c r="F102" s="14">
        <v>64</v>
      </c>
      <c r="G102" s="17">
        <v>18</v>
      </c>
      <c r="H102" s="10"/>
      <c r="I102" s="10"/>
      <c r="J102" s="10"/>
    </row>
    <row r="103" spans="1:10" ht="24" x14ac:dyDescent="0.25">
      <c r="A103" s="16">
        <v>105</v>
      </c>
      <c r="B103" s="3" t="e">
        <f>VLOOKUP(C103,#REF!,2,0)</f>
        <v>#REF!</v>
      </c>
      <c r="C103" s="1" t="s">
        <v>39</v>
      </c>
      <c r="D103" s="1" t="s">
        <v>477</v>
      </c>
      <c r="E103" s="2" t="s">
        <v>43</v>
      </c>
      <c r="F103" s="14">
        <v>65</v>
      </c>
      <c r="G103" s="17">
        <v>18</v>
      </c>
      <c r="H103" s="10"/>
      <c r="I103" s="10"/>
      <c r="J103" s="10"/>
    </row>
    <row r="104" spans="1:10" ht="24" x14ac:dyDescent="0.25">
      <c r="A104" s="16">
        <v>106</v>
      </c>
      <c r="B104" s="3" t="e">
        <f>VLOOKUP(C104,#REF!,2,0)</f>
        <v>#REF!</v>
      </c>
      <c r="C104" s="1" t="s">
        <v>39</v>
      </c>
      <c r="D104" s="1" t="s">
        <v>27</v>
      </c>
      <c r="E104" s="2" t="s">
        <v>46</v>
      </c>
      <c r="F104" s="14">
        <v>98</v>
      </c>
      <c r="G104" s="17">
        <v>18</v>
      </c>
      <c r="H104" s="10"/>
      <c r="I104" s="10"/>
      <c r="J104" s="10"/>
    </row>
    <row r="105" spans="1:10" ht="24" x14ac:dyDescent="0.25">
      <c r="A105" s="16">
        <v>107</v>
      </c>
      <c r="B105" s="3" t="e">
        <f>VLOOKUP(C105,#REF!,2,0)</f>
        <v>#REF!</v>
      </c>
      <c r="C105" s="1" t="s">
        <v>39</v>
      </c>
      <c r="D105" s="1" t="s">
        <v>462</v>
      </c>
      <c r="E105" s="2" t="s">
        <v>45</v>
      </c>
      <c r="F105" s="14">
        <v>112</v>
      </c>
      <c r="G105" s="17">
        <v>18</v>
      </c>
      <c r="H105" s="10"/>
      <c r="I105" s="10"/>
      <c r="J105" s="10"/>
    </row>
    <row r="106" spans="1:10" x14ac:dyDescent="0.25">
      <c r="A106" s="16">
        <v>108</v>
      </c>
      <c r="B106" s="3" t="e">
        <f>VLOOKUP(C106,#REF!,2,0)</f>
        <v>#REF!</v>
      </c>
      <c r="C106" s="1" t="s">
        <v>487</v>
      </c>
      <c r="D106" s="1" t="s">
        <v>483</v>
      </c>
      <c r="E106" s="2" t="s">
        <v>488</v>
      </c>
      <c r="F106" s="14">
        <v>76</v>
      </c>
      <c r="G106" s="17">
        <v>14</v>
      </c>
      <c r="H106" s="10"/>
      <c r="I106" s="10"/>
      <c r="J106" s="10"/>
    </row>
    <row r="107" spans="1:10" ht="24" x14ac:dyDescent="0.25">
      <c r="A107" s="16">
        <v>109</v>
      </c>
      <c r="B107" s="3" t="e">
        <f>VLOOKUP(C107,#REF!,2,0)</f>
        <v>#REF!</v>
      </c>
      <c r="C107" s="1" t="s">
        <v>514</v>
      </c>
      <c r="D107" s="1" t="s">
        <v>533</v>
      </c>
      <c r="E107" s="2" t="s">
        <v>534</v>
      </c>
      <c r="F107" s="14">
        <v>12</v>
      </c>
      <c r="G107" s="17">
        <v>27</v>
      </c>
      <c r="H107" s="10"/>
      <c r="I107" s="10"/>
      <c r="J107" s="10"/>
    </row>
    <row r="108" spans="1:10" ht="24" x14ac:dyDescent="0.25">
      <c r="A108" s="16">
        <v>110</v>
      </c>
      <c r="B108" s="3" t="e">
        <f>VLOOKUP(C108,#REF!,2,0)</f>
        <v>#REF!</v>
      </c>
      <c r="C108" s="1" t="s">
        <v>50</v>
      </c>
      <c r="D108" s="1" t="s">
        <v>569</v>
      </c>
      <c r="E108" s="2" t="s">
        <v>78</v>
      </c>
      <c r="F108" s="14">
        <v>18</v>
      </c>
      <c r="G108" s="17">
        <v>27</v>
      </c>
      <c r="H108" s="10"/>
      <c r="I108" s="10"/>
      <c r="J108" s="10"/>
    </row>
    <row r="109" spans="1:10" x14ac:dyDescent="0.25">
      <c r="A109" s="16">
        <v>111</v>
      </c>
      <c r="B109" s="3" t="e">
        <f>VLOOKUP(C109,#REF!,2,0)</f>
        <v>#REF!</v>
      </c>
      <c r="C109" s="1" t="s">
        <v>50</v>
      </c>
      <c r="D109" s="1" t="s">
        <v>44</v>
      </c>
      <c r="E109" s="2" t="s">
        <v>113</v>
      </c>
      <c r="F109" s="14">
        <v>14</v>
      </c>
      <c r="G109" s="17">
        <v>27</v>
      </c>
      <c r="H109" s="10"/>
      <c r="I109" s="10"/>
      <c r="J109" s="10"/>
    </row>
    <row r="110" spans="1:10" x14ac:dyDescent="0.25">
      <c r="A110" s="16">
        <v>112</v>
      </c>
      <c r="B110" s="3" t="e">
        <f>VLOOKUP(C110,#REF!,2,0)</f>
        <v>#REF!</v>
      </c>
      <c r="C110" s="1" t="s">
        <v>50</v>
      </c>
      <c r="D110" s="1" t="s">
        <v>118</v>
      </c>
      <c r="E110" s="2" t="s">
        <v>119</v>
      </c>
      <c r="F110" s="14">
        <v>18</v>
      </c>
      <c r="G110" s="17">
        <v>27</v>
      </c>
      <c r="H110" s="10"/>
      <c r="I110" s="10"/>
      <c r="J110" s="10"/>
    </row>
    <row r="111" spans="1:10" ht="24" x14ac:dyDescent="0.25">
      <c r="A111" s="16">
        <v>113</v>
      </c>
      <c r="B111" s="3" t="e">
        <f>VLOOKUP(C111,#REF!,2,0)</f>
        <v>#REF!</v>
      </c>
      <c r="C111" s="1" t="s">
        <v>50</v>
      </c>
      <c r="D111" s="1" t="s">
        <v>131</v>
      </c>
      <c r="E111" s="2" t="s">
        <v>132</v>
      </c>
      <c r="F111" s="14">
        <v>20</v>
      </c>
      <c r="G111" s="17">
        <v>27</v>
      </c>
      <c r="H111" s="10"/>
      <c r="I111" s="10"/>
      <c r="J111" s="10"/>
    </row>
    <row r="112" spans="1:10" ht="24" x14ac:dyDescent="0.25">
      <c r="A112" s="16">
        <v>114</v>
      </c>
      <c r="B112" s="3" t="e">
        <f>VLOOKUP(C112,#REF!,2,0)</f>
        <v>#REF!</v>
      </c>
      <c r="C112" s="1" t="s">
        <v>50</v>
      </c>
      <c r="D112" s="1" t="s">
        <v>137</v>
      </c>
      <c r="E112" s="2" t="s">
        <v>138</v>
      </c>
      <c r="F112" s="14">
        <v>20</v>
      </c>
      <c r="G112" s="17">
        <v>43</v>
      </c>
      <c r="H112" s="10"/>
      <c r="I112" s="10"/>
      <c r="J112" s="10"/>
    </row>
    <row r="113" spans="1:10" ht="24" x14ac:dyDescent="0.25">
      <c r="A113" s="16">
        <v>115</v>
      </c>
      <c r="B113" s="3" t="e">
        <f>VLOOKUP(C113,#REF!,2,0)</f>
        <v>#REF!</v>
      </c>
      <c r="C113" s="1" t="s">
        <v>50</v>
      </c>
      <c r="D113" s="1" t="s">
        <v>158</v>
      </c>
      <c r="E113" s="2" t="s">
        <v>159</v>
      </c>
      <c r="F113" s="14">
        <v>20</v>
      </c>
      <c r="G113" s="17">
        <v>14</v>
      </c>
      <c r="H113" s="10"/>
      <c r="I113" s="10"/>
      <c r="J113" s="10"/>
    </row>
    <row r="114" spans="1:10" ht="24" x14ac:dyDescent="0.25">
      <c r="A114" s="16">
        <v>116</v>
      </c>
      <c r="B114" s="3" t="e">
        <f>VLOOKUP(C114,#REF!,2,0)</f>
        <v>#REF!</v>
      </c>
      <c r="C114" s="1" t="s">
        <v>50</v>
      </c>
      <c r="D114" s="1" t="s">
        <v>463</v>
      </c>
      <c r="E114" s="2" t="s">
        <v>175</v>
      </c>
      <c r="F114" s="14">
        <v>20</v>
      </c>
      <c r="G114" s="17">
        <v>27</v>
      </c>
      <c r="H114" s="10"/>
      <c r="I114" s="10"/>
      <c r="J114" s="10"/>
    </row>
    <row r="115" spans="1:10" ht="24" x14ac:dyDescent="0.25">
      <c r="A115" s="16">
        <v>117</v>
      </c>
      <c r="B115" s="3" t="e">
        <f>VLOOKUP(C115,#REF!,2,0)</f>
        <v>#REF!</v>
      </c>
      <c r="C115" s="1" t="s">
        <v>50</v>
      </c>
      <c r="D115" s="1" t="s">
        <v>89</v>
      </c>
      <c r="E115" s="2" t="s">
        <v>90</v>
      </c>
      <c r="F115" s="14">
        <v>22</v>
      </c>
      <c r="G115" s="17">
        <v>27</v>
      </c>
      <c r="H115" s="10"/>
      <c r="I115" s="10"/>
      <c r="J115" s="10"/>
    </row>
    <row r="116" spans="1:10" ht="24" x14ac:dyDescent="0.25">
      <c r="A116" s="16">
        <v>118</v>
      </c>
      <c r="B116" s="3" t="e">
        <f>VLOOKUP(C116,#REF!,2,0)</f>
        <v>#REF!</v>
      </c>
      <c r="C116" s="1" t="s">
        <v>50</v>
      </c>
      <c r="D116" s="1" t="s">
        <v>91</v>
      </c>
      <c r="E116" s="2" t="s">
        <v>92</v>
      </c>
      <c r="F116" s="14">
        <v>26</v>
      </c>
      <c r="G116" s="17">
        <v>18</v>
      </c>
      <c r="H116" s="10"/>
      <c r="I116" s="10"/>
      <c r="J116" s="10"/>
    </row>
    <row r="117" spans="1:10" ht="24" x14ac:dyDescent="0.25">
      <c r="A117" s="16">
        <v>119</v>
      </c>
      <c r="B117" s="3" t="e">
        <f>VLOOKUP(C117,#REF!,2,0)</f>
        <v>#REF!</v>
      </c>
      <c r="C117" s="1" t="s">
        <v>50</v>
      </c>
      <c r="D117" s="1" t="s">
        <v>106</v>
      </c>
      <c r="E117" s="2" t="s">
        <v>551</v>
      </c>
      <c r="F117" s="14">
        <v>24</v>
      </c>
      <c r="G117" s="17">
        <v>18</v>
      </c>
      <c r="H117" s="10"/>
      <c r="I117" s="10"/>
      <c r="J117" s="10"/>
    </row>
    <row r="118" spans="1:10" ht="24" x14ac:dyDescent="0.25">
      <c r="A118" s="16">
        <v>120</v>
      </c>
      <c r="B118" s="3" t="e">
        <f>VLOOKUP(C118,#REF!,2,0)</f>
        <v>#REF!</v>
      </c>
      <c r="C118" s="1" t="s">
        <v>50</v>
      </c>
      <c r="D118" s="1" t="s">
        <v>588</v>
      </c>
      <c r="E118" s="2" t="s">
        <v>172</v>
      </c>
      <c r="F118" s="14">
        <v>26</v>
      </c>
      <c r="G118" s="17">
        <v>18</v>
      </c>
      <c r="H118" s="10"/>
      <c r="I118" s="10"/>
      <c r="J118" s="10"/>
    </row>
    <row r="119" spans="1:10" ht="24" x14ac:dyDescent="0.25">
      <c r="A119" s="16">
        <v>121</v>
      </c>
      <c r="B119" s="3" t="e">
        <f>VLOOKUP(C119,#REF!,2,0)</f>
        <v>#REF!</v>
      </c>
      <c r="C119" s="1" t="s">
        <v>50</v>
      </c>
      <c r="D119" s="1" t="s">
        <v>64</v>
      </c>
      <c r="E119" s="2" t="s">
        <v>65</v>
      </c>
      <c r="F119" s="14">
        <v>28</v>
      </c>
      <c r="G119" s="17">
        <v>27</v>
      </c>
      <c r="H119" s="10"/>
      <c r="I119" s="10"/>
      <c r="J119" s="10"/>
    </row>
    <row r="120" spans="1:10" ht="24" x14ac:dyDescent="0.25">
      <c r="A120" s="16">
        <v>122</v>
      </c>
      <c r="B120" s="3" t="e">
        <f>VLOOKUP(C120,#REF!,2,0)</f>
        <v>#REF!</v>
      </c>
      <c r="C120" s="1" t="s">
        <v>50</v>
      </c>
      <c r="D120" s="1" t="s">
        <v>173</v>
      </c>
      <c r="E120" s="2" t="s">
        <v>174</v>
      </c>
      <c r="F120" s="14">
        <v>24</v>
      </c>
      <c r="G120" s="17">
        <v>27</v>
      </c>
      <c r="H120" s="10"/>
      <c r="I120" s="10"/>
      <c r="J120" s="10"/>
    </row>
    <row r="121" spans="1:10" ht="36" x14ac:dyDescent="0.25">
      <c r="A121" s="16">
        <v>123</v>
      </c>
      <c r="B121" s="3" t="e">
        <f>VLOOKUP(C121,#REF!,2,0)</f>
        <v>#REF!</v>
      </c>
      <c r="C121" s="1" t="s">
        <v>50</v>
      </c>
      <c r="D121" s="1" t="s">
        <v>168</v>
      </c>
      <c r="E121" s="2" t="s">
        <v>169</v>
      </c>
      <c r="F121" s="14">
        <v>28</v>
      </c>
      <c r="G121" s="17">
        <v>43</v>
      </c>
      <c r="H121" s="10"/>
      <c r="I121" s="10"/>
      <c r="J121" s="10"/>
    </row>
    <row r="122" spans="1:10" ht="24" x14ac:dyDescent="0.25">
      <c r="A122" s="16">
        <v>124</v>
      </c>
      <c r="B122" s="3" t="e">
        <f>VLOOKUP(C122,#REF!,2,0)</f>
        <v>#REF!</v>
      </c>
      <c r="C122" s="1" t="s">
        <v>50</v>
      </c>
      <c r="D122" s="1" t="s">
        <v>79</v>
      </c>
      <c r="E122" s="2" t="s">
        <v>80</v>
      </c>
      <c r="F122" s="14">
        <v>28</v>
      </c>
      <c r="G122" s="17">
        <v>18</v>
      </c>
      <c r="H122" s="10"/>
      <c r="I122" s="10"/>
      <c r="J122" s="10"/>
    </row>
    <row r="123" spans="1:10" ht="24" x14ac:dyDescent="0.25">
      <c r="A123" s="16">
        <v>125</v>
      </c>
      <c r="B123" s="3" t="e">
        <f>VLOOKUP(C123,#REF!,2,0)</f>
        <v>#REF!</v>
      </c>
      <c r="C123" s="1" t="s">
        <v>50</v>
      </c>
      <c r="D123" s="1" t="s">
        <v>60</v>
      </c>
      <c r="E123" s="2" t="s">
        <v>61</v>
      </c>
      <c r="F123" s="14">
        <v>28</v>
      </c>
      <c r="G123" s="17">
        <v>23</v>
      </c>
      <c r="H123" s="10"/>
      <c r="I123" s="10"/>
      <c r="J123" s="10"/>
    </row>
    <row r="124" spans="1:10" ht="24" x14ac:dyDescent="0.25">
      <c r="A124" s="16">
        <v>126</v>
      </c>
      <c r="B124" s="3" t="e">
        <f>VLOOKUP(C124,#REF!,2,0)</f>
        <v>#REF!</v>
      </c>
      <c r="C124" s="1" t="s">
        <v>50</v>
      </c>
      <c r="D124" s="1" t="s">
        <v>537</v>
      </c>
      <c r="E124" s="2" t="s">
        <v>538</v>
      </c>
      <c r="F124" s="14">
        <v>26</v>
      </c>
      <c r="G124" s="17">
        <v>23</v>
      </c>
      <c r="H124" s="10"/>
      <c r="I124" s="10"/>
      <c r="J124" s="10"/>
    </row>
    <row r="125" spans="1:10" ht="36" x14ac:dyDescent="0.25">
      <c r="A125" s="16">
        <v>127</v>
      </c>
      <c r="B125" s="3" t="e">
        <f>VLOOKUP(C125,#REF!,2,0)</f>
        <v>#REF!</v>
      </c>
      <c r="C125" s="1" t="s">
        <v>50</v>
      </c>
      <c r="D125" s="1" t="s">
        <v>33</v>
      </c>
      <c r="E125" s="2" t="s">
        <v>157</v>
      </c>
      <c r="F125" s="14">
        <v>32</v>
      </c>
      <c r="G125" s="17">
        <v>27</v>
      </c>
      <c r="H125" s="10"/>
      <c r="I125" s="10"/>
      <c r="J125" s="10"/>
    </row>
    <row r="126" spans="1:10" ht="36" x14ac:dyDescent="0.25">
      <c r="A126" s="16">
        <v>128</v>
      </c>
      <c r="B126" s="3" t="e">
        <f>VLOOKUP(C126,#REF!,2,0)</f>
        <v>#REF!</v>
      </c>
      <c r="C126" s="1" t="s">
        <v>50</v>
      </c>
      <c r="D126" s="1" t="s">
        <v>170</v>
      </c>
      <c r="E126" s="2" t="s">
        <v>171</v>
      </c>
      <c r="F126" s="14">
        <v>28</v>
      </c>
      <c r="G126" s="17">
        <v>27</v>
      </c>
      <c r="H126" s="10"/>
      <c r="I126" s="10"/>
      <c r="J126" s="10"/>
    </row>
    <row r="127" spans="1:10" ht="24" x14ac:dyDescent="0.25">
      <c r="A127" s="16">
        <v>129</v>
      </c>
      <c r="B127" s="3" t="e">
        <f>VLOOKUP(C127,#REF!,2,0)</f>
        <v>#REF!</v>
      </c>
      <c r="C127" s="1" t="s">
        <v>50</v>
      </c>
      <c r="D127" s="1" t="s">
        <v>465</v>
      </c>
      <c r="E127" s="2" t="s">
        <v>69</v>
      </c>
      <c r="F127" s="14">
        <v>28</v>
      </c>
      <c r="G127" s="17">
        <v>18</v>
      </c>
      <c r="H127" s="10"/>
      <c r="I127" s="10"/>
      <c r="J127" s="10"/>
    </row>
    <row r="128" spans="1:10" ht="24" x14ac:dyDescent="0.25">
      <c r="A128" s="16">
        <v>130</v>
      </c>
      <c r="B128" s="3" t="e">
        <f>VLOOKUP(C128,#REF!,2,0)</f>
        <v>#REF!</v>
      </c>
      <c r="C128" s="1" t="s">
        <v>50</v>
      </c>
      <c r="D128" s="1" t="s">
        <v>101</v>
      </c>
      <c r="E128" s="2" t="s">
        <v>102</v>
      </c>
      <c r="F128" s="14">
        <v>36</v>
      </c>
      <c r="G128" s="17">
        <v>27</v>
      </c>
      <c r="H128" s="10"/>
      <c r="I128" s="10"/>
      <c r="J128" s="10"/>
    </row>
    <row r="129" spans="1:10" x14ac:dyDescent="0.25">
      <c r="A129" s="16">
        <v>131</v>
      </c>
      <c r="B129" s="3" t="e">
        <f>VLOOKUP(C129,#REF!,2,0)</f>
        <v>#REF!</v>
      </c>
      <c r="C129" s="1" t="s">
        <v>50</v>
      </c>
      <c r="D129" s="1" t="s">
        <v>76</v>
      </c>
      <c r="E129" s="2" t="s">
        <v>77</v>
      </c>
      <c r="F129" s="14">
        <v>38</v>
      </c>
      <c r="G129" s="17">
        <v>27</v>
      </c>
      <c r="H129" s="10"/>
      <c r="I129" s="10"/>
      <c r="J129" s="10"/>
    </row>
    <row r="130" spans="1:10" ht="36" x14ac:dyDescent="0.25">
      <c r="A130" s="16">
        <v>132</v>
      </c>
      <c r="B130" s="3" t="e">
        <f>VLOOKUP(C130,#REF!,2,0)</f>
        <v>#REF!</v>
      </c>
      <c r="C130" s="1" t="s">
        <v>50</v>
      </c>
      <c r="D130" s="1" t="s">
        <v>110</v>
      </c>
      <c r="E130" s="2" t="s">
        <v>111</v>
      </c>
      <c r="F130" s="14">
        <v>36</v>
      </c>
      <c r="G130" s="17">
        <v>23</v>
      </c>
      <c r="H130" s="10"/>
      <c r="I130" s="10"/>
      <c r="J130" s="10"/>
    </row>
    <row r="131" spans="1:10" ht="24" x14ac:dyDescent="0.25">
      <c r="A131" s="16">
        <v>133</v>
      </c>
      <c r="B131" s="3" t="e">
        <f>VLOOKUP(C131,#REF!,2,0)</f>
        <v>#REF!</v>
      </c>
      <c r="C131" s="1" t="s">
        <v>50</v>
      </c>
      <c r="D131" s="1" t="s">
        <v>145</v>
      </c>
      <c r="E131" s="2" t="s">
        <v>146</v>
      </c>
      <c r="F131" s="14">
        <v>36</v>
      </c>
      <c r="G131" s="17">
        <v>27</v>
      </c>
      <c r="H131" s="10"/>
      <c r="I131" s="10"/>
      <c r="J131" s="10"/>
    </row>
    <row r="132" spans="1:10" ht="36" x14ac:dyDescent="0.25">
      <c r="A132" s="16">
        <v>134</v>
      </c>
      <c r="B132" s="3" t="e">
        <f>VLOOKUP(C132,#REF!,2,0)</f>
        <v>#REF!</v>
      </c>
      <c r="C132" s="1" t="s">
        <v>50</v>
      </c>
      <c r="D132" s="1" t="s">
        <v>67</v>
      </c>
      <c r="E132" s="2" t="s">
        <v>68</v>
      </c>
      <c r="F132" s="14">
        <v>40</v>
      </c>
      <c r="G132" s="17">
        <v>27</v>
      </c>
      <c r="H132" s="10"/>
      <c r="I132" s="10"/>
      <c r="J132" s="10"/>
    </row>
    <row r="133" spans="1:10" ht="48" x14ac:dyDescent="0.25">
      <c r="A133" s="16">
        <v>135</v>
      </c>
      <c r="B133" s="3" t="e">
        <f>VLOOKUP(C133,#REF!,2,0)</f>
        <v>#REF!</v>
      </c>
      <c r="C133" s="1" t="s">
        <v>50</v>
      </c>
      <c r="D133" s="1" t="s">
        <v>87</v>
      </c>
      <c r="E133" s="2" t="s">
        <v>88</v>
      </c>
      <c r="F133" s="14">
        <v>38</v>
      </c>
      <c r="G133" s="17">
        <v>23</v>
      </c>
      <c r="H133" s="10"/>
      <c r="I133" s="10"/>
      <c r="J133" s="10"/>
    </row>
    <row r="134" spans="1:10" ht="36" x14ac:dyDescent="0.25">
      <c r="A134" s="16">
        <v>136</v>
      </c>
      <c r="B134" s="3" t="e">
        <f>VLOOKUP(C134,#REF!,2,0)</f>
        <v>#REF!</v>
      </c>
      <c r="C134" s="1" t="s">
        <v>50</v>
      </c>
      <c r="D134" s="1" t="s">
        <v>93</v>
      </c>
      <c r="E134" s="2" t="s">
        <v>94</v>
      </c>
      <c r="F134" s="14">
        <v>40</v>
      </c>
      <c r="G134" s="17">
        <v>23</v>
      </c>
      <c r="H134" s="10"/>
      <c r="I134" s="10"/>
      <c r="J134" s="10"/>
    </row>
    <row r="135" spans="1:10" ht="24" x14ac:dyDescent="0.25">
      <c r="A135" s="16">
        <v>137</v>
      </c>
      <c r="B135" s="3" t="e">
        <f>VLOOKUP(C135,#REF!,2,0)</f>
        <v>#REF!</v>
      </c>
      <c r="C135" s="1" t="s">
        <v>50</v>
      </c>
      <c r="D135" s="1" t="s">
        <v>133</v>
      </c>
      <c r="E135" s="2" t="s">
        <v>134</v>
      </c>
      <c r="F135" s="14">
        <v>44</v>
      </c>
      <c r="G135" s="17">
        <v>23</v>
      </c>
      <c r="H135" s="10"/>
      <c r="I135" s="10"/>
      <c r="J135" s="10"/>
    </row>
    <row r="136" spans="1:10" ht="24" x14ac:dyDescent="0.25">
      <c r="A136" s="16">
        <v>138</v>
      </c>
      <c r="B136" s="3" t="e">
        <f>VLOOKUP(C136,#REF!,2,0)</f>
        <v>#REF!</v>
      </c>
      <c r="C136" s="1" t="s">
        <v>50</v>
      </c>
      <c r="D136" s="1" t="s">
        <v>139</v>
      </c>
      <c r="E136" s="2" t="s">
        <v>140</v>
      </c>
      <c r="F136" s="14">
        <v>38</v>
      </c>
      <c r="G136" s="17">
        <v>18</v>
      </c>
      <c r="H136" s="10"/>
      <c r="I136" s="10"/>
      <c r="J136" s="10"/>
    </row>
    <row r="137" spans="1:10" ht="24" x14ac:dyDescent="0.25">
      <c r="A137" s="16">
        <v>139</v>
      </c>
      <c r="B137" s="3" t="e">
        <f>VLOOKUP(C137,#REF!,2,0)</f>
        <v>#REF!</v>
      </c>
      <c r="C137" s="1" t="s">
        <v>50</v>
      </c>
      <c r="D137" s="1" t="s">
        <v>143</v>
      </c>
      <c r="E137" s="2" t="s">
        <v>144</v>
      </c>
      <c r="F137" s="14">
        <v>38</v>
      </c>
      <c r="G137" s="17">
        <v>18</v>
      </c>
      <c r="H137" s="10"/>
      <c r="I137" s="10"/>
      <c r="J137" s="10"/>
    </row>
    <row r="138" spans="1:10" ht="24" x14ac:dyDescent="0.25">
      <c r="A138" s="16">
        <v>140</v>
      </c>
      <c r="B138" s="3" t="e">
        <f>VLOOKUP(C138,#REF!,2,0)</f>
        <v>#REF!</v>
      </c>
      <c r="C138" s="1" t="s">
        <v>50</v>
      </c>
      <c r="D138" s="1" t="s">
        <v>153</v>
      </c>
      <c r="E138" s="2" t="s">
        <v>154</v>
      </c>
      <c r="F138" s="14">
        <v>42</v>
      </c>
      <c r="G138" s="17">
        <v>27</v>
      </c>
      <c r="H138" s="10"/>
      <c r="I138" s="10"/>
      <c r="J138" s="10"/>
    </row>
    <row r="139" spans="1:10" ht="24" x14ac:dyDescent="0.25">
      <c r="A139" s="16">
        <v>141</v>
      </c>
      <c r="B139" s="3" t="e">
        <f>VLOOKUP(C139,#REF!,2,0)</f>
        <v>#REF!</v>
      </c>
      <c r="C139" s="1" t="s">
        <v>50</v>
      </c>
      <c r="D139" s="1" t="s">
        <v>445</v>
      </c>
      <c r="E139" s="2" t="s">
        <v>57</v>
      </c>
      <c r="F139" s="14">
        <v>40</v>
      </c>
      <c r="G139" s="17">
        <v>23</v>
      </c>
      <c r="H139" s="10"/>
      <c r="I139" s="10"/>
      <c r="J139" s="10"/>
    </row>
    <row r="140" spans="1:10" ht="36" x14ac:dyDescent="0.25">
      <c r="A140" s="16">
        <v>142</v>
      </c>
      <c r="B140" s="3" t="e">
        <f>VLOOKUP(C140,#REF!,2,0)</f>
        <v>#REF!</v>
      </c>
      <c r="C140" s="1" t="s">
        <v>50</v>
      </c>
      <c r="D140" s="1" t="s">
        <v>67</v>
      </c>
      <c r="E140" s="2" t="s">
        <v>68</v>
      </c>
      <c r="F140" s="14">
        <v>40</v>
      </c>
      <c r="G140" s="17">
        <v>43</v>
      </c>
      <c r="H140" s="10"/>
      <c r="I140" s="10"/>
      <c r="J140" s="10"/>
    </row>
    <row r="141" spans="1:10" ht="24" x14ac:dyDescent="0.25">
      <c r="A141" s="16">
        <v>143</v>
      </c>
      <c r="B141" s="3" t="e">
        <f>VLOOKUP(C141,#REF!,2,0)</f>
        <v>#REF!</v>
      </c>
      <c r="C141" s="1" t="s">
        <v>50</v>
      </c>
      <c r="D141" s="1" t="s">
        <v>160</v>
      </c>
      <c r="E141" s="2" t="s">
        <v>161</v>
      </c>
      <c r="F141" s="14">
        <v>44</v>
      </c>
      <c r="G141" s="17">
        <v>23</v>
      </c>
      <c r="H141" s="10"/>
      <c r="I141" s="10"/>
      <c r="J141" s="10"/>
    </row>
    <row r="142" spans="1:10" ht="24" x14ac:dyDescent="0.25">
      <c r="A142" s="16">
        <v>144</v>
      </c>
      <c r="B142" s="3" t="e">
        <f>VLOOKUP(C142,#REF!,2,0)</f>
        <v>#REF!</v>
      </c>
      <c r="C142" s="1" t="s">
        <v>50</v>
      </c>
      <c r="D142" s="1" t="s">
        <v>162</v>
      </c>
      <c r="E142" s="2" t="s">
        <v>163</v>
      </c>
      <c r="F142" s="14">
        <v>40</v>
      </c>
      <c r="G142" s="17">
        <v>27</v>
      </c>
      <c r="H142" s="10"/>
      <c r="I142" s="10"/>
      <c r="J142" s="10"/>
    </row>
    <row r="143" spans="1:10" ht="24" x14ac:dyDescent="0.25">
      <c r="A143" s="16">
        <v>145</v>
      </c>
      <c r="B143" s="3" t="e">
        <f>VLOOKUP(C143,#REF!,2,0)</f>
        <v>#REF!</v>
      </c>
      <c r="C143" s="1" t="s">
        <v>50</v>
      </c>
      <c r="D143" s="1" t="s">
        <v>125</v>
      </c>
      <c r="E143" s="2" t="s">
        <v>126</v>
      </c>
      <c r="F143" s="14">
        <v>56</v>
      </c>
      <c r="G143" s="17">
        <v>18</v>
      </c>
      <c r="H143" s="10"/>
      <c r="I143" s="10"/>
      <c r="J143" s="10"/>
    </row>
    <row r="144" spans="1:10" ht="36" x14ac:dyDescent="0.25">
      <c r="A144" s="16">
        <v>146</v>
      </c>
      <c r="B144" s="3" t="e">
        <f>VLOOKUP(C144,#REF!,2,0)</f>
        <v>#REF!</v>
      </c>
      <c r="C144" s="1" t="s">
        <v>50</v>
      </c>
      <c r="D144" s="1" t="s">
        <v>490</v>
      </c>
      <c r="E144" s="2" t="s">
        <v>66</v>
      </c>
      <c r="F144" s="14">
        <v>46</v>
      </c>
      <c r="G144" s="17">
        <v>27</v>
      </c>
      <c r="H144" s="10"/>
      <c r="I144" s="10"/>
      <c r="J144" s="10"/>
    </row>
    <row r="145" spans="1:10" ht="36" x14ac:dyDescent="0.25">
      <c r="A145" s="16">
        <v>147</v>
      </c>
      <c r="B145" s="3" t="e">
        <f>VLOOKUP(C145,#REF!,2,0)</f>
        <v>#REF!</v>
      </c>
      <c r="C145" s="1" t="s">
        <v>50</v>
      </c>
      <c r="D145" s="1" t="s">
        <v>95</v>
      </c>
      <c r="E145" s="2" t="s">
        <v>96</v>
      </c>
      <c r="F145" s="14">
        <v>48</v>
      </c>
      <c r="G145" s="17">
        <v>27</v>
      </c>
      <c r="H145" s="10"/>
      <c r="I145" s="10"/>
      <c r="J145" s="10"/>
    </row>
    <row r="146" spans="1:10" ht="24" x14ac:dyDescent="0.25">
      <c r="A146" s="16">
        <v>148</v>
      </c>
      <c r="B146" s="3" t="e">
        <f>VLOOKUP(C146,#REF!,2,0)</f>
        <v>#REF!</v>
      </c>
      <c r="C146" s="1" t="s">
        <v>50</v>
      </c>
      <c r="D146" s="1" t="s">
        <v>578</v>
      </c>
      <c r="E146" s="2" t="s">
        <v>114</v>
      </c>
      <c r="F146" s="14">
        <v>40</v>
      </c>
      <c r="G146" s="17">
        <v>23</v>
      </c>
      <c r="H146" s="10"/>
      <c r="I146" s="10"/>
      <c r="J146" s="10"/>
    </row>
    <row r="147" spans="1:10" ht="24" x14ac:dyDescent="0.25">
      <c r="A147" s="16">
        <v>149</v>
      </c>
      <c r="B147" s="3" t="e">
        <f>VLOOKUP(C147,#REF!,2,0)</f>
        <v>#REF!</v>
      </c>
      <c r="C147" s="1" t="s">
        <v>50</v>
      </c>
      <c r="D147" s="1" t="s">
        <v>166</v>
      </c>
      <c r="E147" s="2" t="s">
        <v>167</v>
      </c>
      <c r="F147" s="14">
        <v>44</v>
      </c>
      <c r="G147" s="17">
        <v>18</v>
      </c>
      <c r="H147" s="10"/>
      <c r="I147" s="10"/>
      <c r="J147" s="10"/>
    </row>
    <row r="148" spans="1:10" ht="36" x14ac:dyDescent="0.25">
      <c r="A148" s="16">
        <v>150</v>
      </c>
      <c r="B148" s="3" t="e">
        <f>VLOOKUP(C148,#REF!,2,0)</f>
        <v>#REF!</v>
      </c>
      <c r="C148" s="1" t="s">
        <v>50</v>
      </c>
      <c r="D148" s="1" t="s">
        <v>58</v>
      </c>
      <c r="E148" s="2" t="s">
        <v>59</v>
      </c>
      <c r="F148" s="14">
        <v>50</v>
      </c>
      <c r="G148" s="17">
        <v>18</v>
      </c>
      <c r="H148" s="10"/>
      <c r="I148" s="10"/>
      <c r="J148" s="10"/>
    </row>
    <row r="149" spans="1:10" ht="36" x14ac:dyDescent="0.25">
      <c r="A149" s="16">
        <v>151</v>
      </c>
      <c r="B149" s="3" t="e">
        <f>VLOOKUP(C149,#REF!,2,0)</f>
        <v>#REF!</v>
      </c>
      <c r="C149" s="1" t="s">
        <v>50</v>
      </c>
      <c r="D149" s="1" t="s">
        <v>615</v>
      </c>
      <c r="E149" s="2" t="s">
        <v>73</v>
      </c>
      <c r="F149" s="14">
        <v>48</v>
      </c>
      <c r="G149" s="17">
        <v>14</v>
      </c>
      <c r="H149" s="10"/>
      <c r="I149" s="10"/>
      <c r="J149" s="10"/>
    </row>
    <row r="150" spans="1:10" ht="24" x14ac:dyDescent="0.25">
      <c r="A150" s="16">
        <v>152</v>
      </c>
      <c r="B150" s="3" t="e">
        <f>VLOOKUP(C150,#REF!,2,0)</f>
        <v>#REF!</v>
      </c>
      <c r="C150" s="1" t="s">
        <v>50</v>
      </c>
      <c r="D150" s="1" t="s">
        <v>97</v>
      </c>
      <c r="E150" s="2" t="s">
        <v>98</v>
      </c>
      <c r="F150" s="14">
        <v>46</v>
      </c>
      <c r="G150" s="17">
        <v>18</v>
      </c>
      <c r="H150" s="10"/>
      <c r="I150" s="10"/>
      <c r="J150" s="10"/>
    </row>
    <row r="151" spans="1:10" ht="36" x14ac:dyDescent="0.25">
      <c r="A151" s="16">
        <v>153</v>
      </c>
      <c r="B151" s="3" t="e">
        <f>VLOOKUP(C151,#REF!,2,0)</f>
        <v>#REF!</v>
      </c>
      <c r="C151" s="1" t="s">
        <v>50</v>
      </c>
      <c r="D151" s="1" t="s">
        <v>123</v>
      </c>
      <c r="E151" s="2" t="s">
        <v>124</v>
      </c>
      <c r="F151" s="14">
        <v>50</v>
      </c>
      <c r="G151" s="17">
        <v>27</v>
      </c>
      <c r="H151" s="10"/>
      <c r="I151" s="10"/>
      <c r="J151" s="10"/>
    </row>
    <row r="152" spans="1:10" ht="36" x14ac:dyDescent="0.25">
      <c r="A152" s="16">
        <v>154</v>
      </c>
      <c r="B152" s="3" t="e">
        <f>VLOOKUP(C152,#REF!,2,0)</f>
        <v>#REF!</v>
      </c>
      <c r="C152" s="1" t="s">
        <v>50</v>
      </c>
      <c r="D152" s="1" t="s">
        <v>127</v>
      </c>
      <c r="E152" s="2" t="s">
        <v>128</v>
      </c>
      <c r="F152" s="14">
        <v>48</v>
      </c>
      <c r="G152" s="17">
        <v>18</v>
      </c>
      <c r="H152" s="10"/>
      <c r="I152" s="10"/>
      <c r="J152" s="10"/>
    </row>
    <row r="153" spans="1:10" ht="84" x14ac:dyDescent="0.25">
      <c r="A153" s="16">
        <v>155</v>
      </c>
      <c r="B153" s="3" t="e">
        <f>VLOOKUP(C153,#REF!,2,0)</f>
        <v>#REF!</v>
      </c>
      <c r="C153" s="1" t="s">
        <v>50</v>
      </c>
      <c r="D153" s="1" t="s">
        <v>155</v>
      </c>
      <c r="E153" s="2" t="s">
        <v>156</v>
      </c>
      <c r="F153" s="14">
        <v>48</v>
      </c>
      <c r="G153" s="17">
        <v>27</v>
      </c>
      <c r="H153" s="10"/>
      <c r="I153" s="10"/>
      <c r="J153" s="10"/>
    </row>
    <row r="154" spans="1:10" ht="24" x14ac:dyDescent="0.25">
      <c r="A154" s="16">
        <v>156</v>
      </c>
      <c r="B154" s="3" t="e">
        <f>VLOOKUP(C154,#REF!,2,0)</f>
        <v>#REF!</v>
      </c>
      <c r="C154" s="1" t="s">
        <v>50</v>
      </c>
      <c r="D154" s="1" t="s">
        <v>479</v>
      </c>
      <c r="E154" s="2" t="s">
        <v>103</v>
      </c>
      <c r="F154" s="14">
        <v>52</v>
      </c>
      <c r="G154" s="17">
        <v>18</v>
      </c>
      <c r="H154" s="10"/>
      <c r="I154" s="10"/>
      <c r="J154" s="10"/>
    </row>
    <row r="155" spans="1:10" ht="36" x14ac:dyDescent="0.25">
      <c r="A155" s="16">
        <v>157</v>
      </c>
      <c r="B155" s="3" t="e">
        <f>VLOOKUP(C155,#REF!,2,0)</f>
        <v>#REF!</v>
      </c>
      <c r="C155" s="1" t="s">
        <v>50</v>
      </c>
      <c r="D155" s="1" t="s">
        <v>23</v>
      </c>
      <c r="E155" s="2" t="s">
        <v>115</v>
      </c>
      <c r="F155" s="14">
        <v>52</v>
      </c>
      <c r="G155" s="17">
        <v>27</v>
      </c>
      <c r="H155" s="10"/>
      <c r="I155" s="10"/>
      <c r="J155" s="10"/>
    </row>
    <row r="156" spans="1:10" ht="36" x14ac:dyDescent="0.25">
      <c r="A156" s="16">
        <v>158</v>
      </c>
      <c r="B156" s="3" t="e">
        <f>VLOOKUP(C156,#REF!,2,0)</f>
        <v>#REF!</v>
      </c>
      <c r="C156" s="1" t="s">
        <v>50</v>
      </c>
      <c r="D156" s="1" t="s">
        <v>104</v>
      </c>
      <c r="E156" s="2" t="s">
        <v>105</v>
      </c>
      <c r="F156" s="14">
        <v>52</v>
      </c>
      <c r="G156" s="17">
        <v>18</v>
      </c>
      <c r="H156" s="10"/>
      <c r="I156" s="10"/>
      <c r="J156" s="10"/>
    </row>
    <row r="157" spans="1:10" ht="24" x14ac:dyDescent="0.25">
      <c r="A157" s="16">
        <v>159</v>
      </c>
      <c r="B157" s="3" t="e">
        <f>VLOOKUP(C157,#REF!,2,0)</f>
        <v>#REF!</v>
      </c>
      <c r="C157" s="1" t="s">
        <v>50</v>
      </c>
      <c r="D157" s="1" t="s">
        <v>85</v>
      </c>
      <c r="E157" s="2" t="s">
        <v>86</v>
      </c>
      <c r="F157" s="14">
        <v>54</v>
      </c>
      <c r="G157" s="17">
        <v>14</v>
      </c>
      <c r="H157" s="10"/>
      <c r="I157" s="10"/>
      <c r="J157" s="10"/>
    </row>
    <row r="158" spans="1:10" ht="24" x14ac:dyDescent="0.25">
      <c r="A158" s="16">
        <v>160</v>
      </c>
      <c r="B158" s="3" t="e">
        <f>VLOOKUP(C158,#REF!,2,0)</f>
        <v>#REF!</v>
      </c>
      <c r="C158" s="1" t="s">
        <v>50</v>
      </c>
      <c r="D158" s="1" t="s">
        <v>135</v>
      </c>
      <c r="E158" s="2" t="s">
        <v>136</v>
      </c>
      <c r="F158" s="14">
        <v>56</v>
      </c>
      <c r="G158" s="17">
        <v>27</v>
      </c>
      <c r="H158" s="10"/>
      <c r="I158" s="10"/>
      <c r="J158" s="10"/>
    </row>
    <row r="159" spans="1:10" ht="24" x14ac:dyDescent="0.25">
      <c r="A159" s="16">
        <v>161</v>
      </c>
      <c r="B159" s="3" t="e">
        <f>VLOOKUP(C159,#REF!,2,0)</f>
        <v>#REF!</v>
      </c>
      <c r="C159" s="1" t="s">
        <v>50</v>
      </c>
      <c r="D159" s="1" t="s">
        <v>147</v>
      </c>
      <c r="E159" s="2" t="s">
        <v>148</v>
      </c>
      <c r="F159" s="14">
        <v>58</v>
      </c>
      <c r="G159" s="17">
        <v>18</v>
      </c>
      <c r="H159" s="10"/>
      <c r="I159" s="10"/>
      <c r="J159" s="10"/>
    </row>
    <row r="160" spans="1:10" ht="24" x14ac:dyDescent="0.25">
      <c r="A160" s="16">
        <v>162</v>
      </c>
      <c r="B160" s="3" t="e">
        <f>VLOOKUP(C160,#REF!,2,0)</f>
        <v>#REF!</v>
      </c>
      <c r="C160" s="1" t="s">
        <v>50</v>
      </c>
      <c r="D160" s="1" t="s">
        <v>70</v>
      </c>
      <c r="E160" s="2" t="s">
        <v>71</v>
      </c>
      <c r="F160" s="14">
        <v>62</v>
      </c>
      <c r="G160" s="17">
        <v>18</v>
      </c>
      <c r="H160" s="10"/>
      <c r="I160" s="10"/>
      <c r="J160" s="10"/>
    </row>
    <row r="161" spans="1:10" ht="72" x14ac:dyDescent="0.25">
      <c r="A161" s="16">
        <v>163</v>
      </c>
      <c r="B161" s="3" t="e">
        <f>VLOOKUP(C161,#REF!,2,0)</f>
        <v>#REF!</v>
      </c>
      <c r="C161" s="1" t="s">
        <v>50</v>
      </c>
      <c r="D161" s="1" t="s">
        <v>116</v>
      </c>
      <c r="E161" s="2" t="s">
        <v>117</v>
      </c>
      <c r="F161" s="14">
        <v>62</v>
      </c>
      <c r="G161" s="17">
        <v>18</v>
      </c>
      <c r="H161" s="10"/>
      <c r="I161" s="10"/>
      <c r="J161" s="10"/>
    </row>
    <row r="162" spans="1:10" ht="24" x14ac:dyDescent="0.25">
      <c r="A162" s="16">
        <v>164</v>
      </c>
      <c r="B162" s="3" t="e">
        <f>VLOOKUP(C162,#REF!,2,0)</f>
        <v>#REF!</v>
      </c>
      <c r="C162" s="1" t="s">
        <v>50</v>
      </c>
      <c r="D162" s="1" t="s">
        <v>74</v>
      </c>
      <c r="E162" s="2" t="s">
        <v>75</v>
      </c>
      <c r="F162" s="14">
        <v>66</v>
      </c>
      <c r="G162" s="17">
        <v>18</v>
      </c>
      <c r="H162" s="10"/>
      <c r="I162" s="10"/>
      <c r="J162" s="10"/>
    </row>
    <row r="163" spans="1:10" ht="24" x14ac:dyDescent="0.25">
      <c r="A163" s="16">
        <v>165</v>
      </c>
      <c r="B163" s="3" t="e">
        <f>VLOOKUP(C163,#REF!,2,0)</f>
        <v>#REF!</v>
      </c>
      <c r="C163" s="1" t="s">
        <v>50</v>
      </c>
      <c r="D163" s="1" t="s">
        <v>149</v>
      </c>
      <c r="E163" s="2" t="s">
        <v>150</v>
      </c>
      <c r="F163" s="14">
        <v>64</v>
      </c>
      <c r="G163" s="17">
        <v>18</v>
      </c>
      <c r="H163" s="10"/>
      <c r="I163" s="10"/>
      <c r="J163" s="10"/>
    </row>
    <row r="164" spans="1:10" ht="24" x14ac:dyDescent="0.25">
      <c r="A164" s="16">
        <v>166</v>
      </c>
      <c r="B164" s="3" t="e">
        <f>VLOOKUP(C164,#REF!,2,0)</f>
        <v>#REF!</v>
      </c>
      <c r="C164" s="1" t="s">
        <v>50</v>
      </c>
      <c r="D164" s="1" t="s">
        <v>53</v>
      </c>
      <c r="E164" s="2" t="s">
        <v>54</v>
      </c>
      <c r="F164" s="14">
        <v>66</v>
      </c>
      <c r="G164" s="17">
        <v>27</v>
      </c>
      <c r="H164" s="10"/>
      <c r="I164" s="10"/>
      <c r="J164" s="10"/>
    </row>
    <row r="165" spans="1:10" ht="36" x14ac:dyDescent="0.25">
      <c r="A165" s="16">
        <v>167</v>
      </c>
      <c r="B165" s="3" t="e">
        <f>VLOOKUP(C165,#REF!,2,0)</f>
        <v>#REF!</v>
      </c>
      <c r="C165" s="1" t="s">
        <v>50</v>
      </c>
      <c r="D165" s="1" t="s">
        <v>62</v>
      </c>
      <c r="E165" s="2" t="s">
        <v>63</v>
      </c>
      <c r="F165" s="14">
        <v>68</v>
      </c>
      <c r="G165" s="17">
        <v>27</v>
      </c>
      <c r="H165" s="10"/>
      <c r="I165" s="10"/>
      <c r="J165" s="10"/>
    </row>
    <row r="166" spans="1:10" ht="36" x14ac:dyDescent="0.25">
      <c r="A166" s="16">
        <v>168</v>
      </c>
      <c r="B166" s="3" t="e">
        <f>VLOOKUP(C166,#REF!,2,0)</f>
        <v>#REF!</v>
      </c>
      <c r="C166" s="1" t="s">
        <v>50</v>
      </c>
      <c r="D166" s="1" t="s">
        <v>591</v>
      </c>
      <c r="E166" s="2" t="s">
        <v>81</v>
      </c>
      <c r="F166" s="14">
        <v>68</v>
      </c>
      <c r="G166" s="17">
        <v>18</v>
      </c>
      <c r="H166" s="10"/>
      <c r="I166" s="10"/>
      <c r="J166" s="10"/>
    </row>
    <row r="167" spans="1:10" ht="24" x14ac:dyDescent="0.25">
      <c r="A167" s="16">
        <v>169</v>
      </c>
      <c r="B167" s="3" t="e">
        <f>VLOOKUP(C167,#REF!,2,0)</f>
        <v>#REF!</v>
      </c>
      <c r="C167" s="1" t="s">
        <v>50</v>
      </c>
      <c r="D167" s="1" t="s">
        <v>99</v>
      </c>
      <c r="E167" s="2" t="s">
        <v>100</v>
      </c>
      <c r="F167" s="14">
        <v>64</v>
      </c>
      <c r="G167" s="17">
        <v>27</v>
      </c>
      <c r="H167" s="10"/>
      <c r="I167" s="10"/>
      <c r="J167" s="10"/>
    </row>
    <row r="168" spans="1:10" ht="48" x14ac:dyDescent="0.25">
      <c r="A168" s="16">
        <v>170</v>
      </c>
      <c r="B168" s="3" t="e">
        <f>VLOOKUP(C168,#REF!,2,0)</f>
        <v>#REF!</v>
      </c>
      <c r="C168" s="1" t="s">
        <v>50</v>
      </c>
      <c r="D168" s="1" t="s">
        <v>164</v>
      </c>
      <c r="E168" s="2" t="s">
        <v>165</v>
      </c>
      <c r="F168" s="14">
        <v>68</v>
      </c>
      <c r="G168" s="17">
        <v>23</v>
      </c>
      <c r="H168" s="10"/>
      <c r="I168" s="10"/>
      <c r="J168" s="10"/>
    </row>
    <row r="169" spans="1:10" ht="24" x14ac:dyDescent="0.25">
      <c r="A169" s="16">
        <v>171</v>
      </c>
      <c r="B169" s="3" t="e">
        <f>VLOOKUP(C169,#REF!,2,0)</f>
        <v>#REF!</v>
      </c>
      <c r="C169" s="1" t="s">
        <v>50</v>
      </c>
      <c r="D169" s="1" t="s">
        <v>120</v>
      </c>
      <c r="E169" s="2" t="s">
        <v>121</v>
      </c>
      <c r="F169" s="14">
        <v>68</v>
      </c>
      <c r="G169" s="17">
        <v>27</v>
      </c>
      <c r="H169" s="10"/>
      <c r="I169" s="10"/>
      <c r="J169" s="10"/>
    </row>
    <row r="170" spans="1:10" ht="36" x14ac:dyDescent="0.25">
      <c r="A170" s="16">
        <v>172</v>
      </c>
      <c r="B170" s="3" t="e">
        <f>VLOOKUP(C170,#REF!,2,0)</f>
        <v>#REF!</v>
      </c>
      <c r="C170" s="1" t="s">
        <v>50</v>
      </c>
      <c r="D170" s="1" t="s">
        <v>141</v>
      </c>
      <c r="E170" s="2" t="s">
        <v>142</v>
      </c>
      <c r="F170" s="14">
        <v>74</v>
      </c>
      <c r="G170" s="17">
        <v>27</v>
      </c>
      <c r="H170" s="10"/>
      <c r="I170" s="10"/>
      <c r="J170" s="10"/>
    </row>
    <row r="171" spans="1:10" ht="36" x14ac:dyDescent="0.25">
      <c r="A171" s="16">
        <v>173</v>
      </c>
      <c r="B171" s="3" t="e">
        <f>VLOOKUP(C171,#REF!,2,0)</f>
        <v>#REF!</v>
      </c>
      <c r="C171" s="1" t="s">
        <v>50</v>
      </c>
      <c r="D171" s="1" t="s">
        <v>55</v>
      </c>
      <c r="E171" s="2" t="s">
        <v>56</v>
      </c>
      <c r="F171" s="14">
        <v>78</v>
      </c>
      <c r="G171" s="17">
        <v>18</v>
      </c>
      <c r="H171" s="10"/>
      <c r="I171" s="10"/>
      <c r="J171" s="10"/>
    </row>
    <row r="172" spans="1:10" ht="24" x14ac:dyDescent="0.25">
      <c r="A172" s="16">
        <v>174</v>
      </c>
      <c r="B172" s="3" t="e">
        <f>VLOOKUP(C172,#REF!,2,0)</f>
        <v>#REF!</v>
      </c>
      <c r="C172" s="1" t="s">
        <v>50</v>
      </c>
      <c r="D172" s="1" t="s">
        <v>107</v>
      </c>
      <c r="E172" s="2" t="s">
        <v>108</v>
      </c>
      <c r="F172" s="14">
        <v>76</v>
      </c>
      <c r="G172" s="17">
        <v>27</v>
      </c>
      <c r="H172" s="10"/>
      <c r="I172" s="10"/>
      <c r="J172" s="10"/>
    </row>
    <row r="173" spans="1:10" ht="24" x14ac:dyDescent="0.25">
      <c r="A173" s="16">
        <v>175</v>
      </c>
      <c r="B173" s="3" t="e">
        <f>VLOOKUP(C173,#REF!,2,0)</f>
        <v>#REF!</v>
      </c>
      <c r="C173" s="1" t="s">
        <v>50</v>
      </c>
      <c r="D173" s="1" t="s">
        <v>129</v>
      </c>
      <c r="E173" s="2" t="s">
        <v>130</v>
      </c>
      <c r="F173" s="14">
        <v>78</v>
      </c>
      <c r="G173" s="17">
        <v>27</v>
      </c>
      <c r="H173" s="10"/>
      <c r="I173" s="10"/>
      <c r="J173" s="10"/>
    </row>
    <row r="174" spans="1:10" x14ac:dyDescent="0.25">
      <c r="A174" s="16">
        <v>176</v>
      </c>
      <c r="B174" s="3" t="e">
        <f>VLOOKUP(C174,#REF!,2,0)</f>
        <v>#REF!</v>
      </c>
      <c r="C174" s="1" t="s">
        <v>50</v>
      </c>
      <c r="D174" s="1" t="s">
        <v>453</v>
      </c>
      <c r="E174" s="2" t="s">
        <v>72</v>
      </c>
      <c r="F174" s="14">
        <v>76</v>
      </c>
      <c r="G174" s="17">
        <v>18</v>
      </c>
      <c r="H174" s="10"/>
      <c r="I174" s="10"/>
      <c r="J174" s="10"/>
    </row>
    <row r="175" spans="1:10" ht="24" x14ac:dyDescent="0.25">
      <c r="A175" s="16">
        <v>177</v>
      </c>
      <c r="B175" s="3" t="e">
        <f>VLOOKUP(C175,#REF!,2,0)</f>
        <v>#REF!</v>
      </c>
      <c r="C175" s="1" t="s">
        <v>50</v>
      </c>
      <c r="D175" s="1" t="s">
        <v>454</v>
      </c>
      <c r="E175" s="2" t="s">
        <v>82</v>
      </c>
      <c r="F175" s="14">
        <v>82</v>
      </c>
      <c r="G175" s="17">
        <v>27</v>
      </c>
      <c r="H175" s="10"/>
      <c r="I175" s="10"/>
      <c r="J175" s="10"/>
    </row>
    <row r="176" spans="1:10" ht="36" x14ac:dyDescent="0.25">
      <c r="A176" s="16">
        <v>178</v>
      </c>
      <c r="B176" s="3" t="e">
        <f>VLOOKUP(C176,#REF!,2,0)</f>
        <v>#REF!</v>
      </c>
      <c r="C176" s="1" t="s">
        <v>50</v>
      </c>
      <c r="D176" s="1" t="s">
        <v>29</v>
      </c>
      <c r="E176" s="2" t="s">
        <v>152</v>
      </c>
      <c r="F176" s="14">
        <v>86</v>
      </c>
      <c r="G176" s="17">
        <v>18</v>
      </c>
      <c r="H176" s="10"/>
      <c r="I176" s="10"/>
      <c r="J176" s="10"/>
    </row>
    <row r="177" spans="1:10" ht="36" x14ac:dyDescent="0.25">
      <c r="A177" s="16">
        <v>179</v>
      </c>
      <c r="B177" s="3" t="e">
        <f>VLOOKUP(C177,#REF!,2,0)</f>
        <v>#REF!</v>
      </c>
      <c r="C177" s="1" t="s">
        <v>50</v>
      </c>
      <c r="D177" s="1" t="s">
        <v>83</v>
      </c>
      <c r="E177" s="2" t="s">
        <v>84</v>
      </c>
      <c r="F177" s="14">
        <v>90</v>
      </c>
      <c r="G177" s="17">
        <v>27</v>
      </c>
      <c r="H177" s="10"/>
      <c r="I177" s="10"/>
      <c r="J177" s="10"/>
    </row>
    <row r="178" spans="1:10" ht="24" x14ac:dyDescent="0.25">
      <c r="A178" s="16">
        <v>180</v>
      </c>
      <c r="B178" s="3" t="e">
        <f>VLOOKUP(C178,#REF!,2,0)</f>
        <v>#REF!</v>
      </c>
      <c r="C178" s="1" t="s">
        <v>50</v>
      </c>
      <c r="D178" s="1" t="s">
        <v>459</v>
      </c>
      <c r="E178" s="2" t="s">
        <v>109</v>
      </c>
      <c r="F178" s="14">
        <v>92</v>
      </c>
      <c r="G178" s="17">
        <v>43</v>
      </c>
      <c r="H178" s="10"/>
      <c r="I178" s="10"/>
      <c r="J178" s="10"/>
    </row>
    <row r="179" spans="1:10" ht="24" x14ac:dyDescent="0.25">
      <c r="A179" s="16">
        <v>181</v>
      </c>
      <c r="B179" s="3" t="e">
        <f>VLOOKUP(C179,#REF!,2,0)</f>
        <v>#REF!</v>
      </c>
      <c r="C179" s="1" t="s">
        <v>50</v>
      </c>
      <c r="D179" s="1" t="s">
        <v>19</v>
      </c>
      <c r="E179" s="2" t="s">
        <v>112</v>
      </c>
      <c r="F179" s="14">
        <v>92</v>
      </c>
      <c r="G179" s="17">
        <v>18</v>
      </c>
      <c r="H179" s="10"/>
      <c r="I179" s="10"/>
      <c r="J179" s="10"/>
    </row>
    <row r="180" spans="1:10" ht="48" x14ac:dyDescent="0.25">
      <c r="A180" s="16">
        <v>182</v>
      </c>
      <c r="B180" s="3" t="e">
        <f>VLOOKUP(C180,#REF!,2,0)</f>
        <v>#REF!</v>
      </c>
      <c r="C180" s="1" t="s">
        <v>50</v>
      </c>
      <c r="D180" s="1" t="s">
        <v>51</v>
      </c>
      <c r="E180" s="2" t="s">
        <v>52</v>
      </c>
      <c r="F180" s="14">
        <v>108</v>
      </c>
      <c r="G180" s="17">
        <v>18</v>
      </c>
      <c r="H180" s="10"/>
      <c r="I180" s="10"/>
      <c r="J180" s="10"/>
    </row>
    <row r="181" spans="1:10" ht="36" x14ac:dyDescent="0.25">
      <c r="A181" s="16">
        <v>183</v>
      </c>
      <c r="B181" s="3" t="e">
        <f>VLOOKUP(C181,#REF!,2,0)</f>
        <v>#REF!</v>
      </c>
      <c r="C181" s="1" t="s">
        <v>50</v>
      </c>
      <c r="D181" s="1" t="s">
        <v>462</v>
      </c>
      <c r="E181" s="2" t="s">
        <v>122</v>
      </c>
      <c r="F181" s="14">
        <v>114</v>
      </c>
      <c r="G181" s="17">
        <v>43</v>
      </c>
      <c r="H181" s="10"/>
      <c r="I181" s="10"/>
      <c r="J181" s="10"/>
    </row>
    <row r="182" spans="1:10" ht="48" x14ac:dyDescent="0.25">
      <c r="A182" s="16">
        <v>184</v>
      </c>
      <c r="B182" s="3" t="e">
        <f>VLOOKUP(C182,#REF!,2,0)</f>
        <v>#REF!</v>
      </c>
      <c r="C182" s="1" t="s">
        <v>50</v>
      </c>
      <c r="D182" s="1" t="s">
        <v>27</v>
      </c>
      <c r="E182" s="2" t="s">
        <v>151</v>
      </c>
      <c r="F182" s="14">
        <v>112</v>
      </c>
      <c r="G182" s="17">
        <v>43</v>
      </c>
      <c r="H182" s="10"/>
      <c r="I182" s="10"/>
      <c r="J182" s="10"/>
    </row>
    <row r="183" spans="1:10" ht="36" x14ac:dyDescent="0.25">
      <c r="A183" s="16">
        <v>185</v>
      </c>
      <c r="B183" s="3" t="e">
        <f>VLOOKUP(C183,#REF!,2,0)</f>
        <v>#REF!</v>
      </c>
      <c r="C183" s="1" t="s">
        <v>590</v>
      </c>
      <c r="D183" s="1" t="s">
        <v>588</v>
      </c>
      <c r="E183" s="2" t="s">
        <v>597</v>
      </c>
      <c r="F183" s="14">
        <v>10</v>
      </c>
      <c r="G183" s="17">
        <v>18</v>
      </c>
      <c r="H183" s="10"/>
      <c r="I183" s="10"/>
      <c r="J183" s="10"/>
    </row>
    <row r="184" spans="1:10" ht="24" x14ac:dyDescent="0.25">
      <c r="A184" s="16">
        <v>186</v>
      </c>
      <c r="B184" s="3" t="e">
        <f>VLOOKUP(C184,#REF!,2,0)</f>
        <v>#REF!</v>
      </c>
      <c r="C184" s="1" t="s">
        <v>590</v>
      </c>
      <c r="D184" s="1" t="s">
        <v>591</v>
      </c>
      <c r="E184" s="2" t="s">
        <v>592</v>
      </c>
      <c r="F184" s="14">
        <v>18</v>
      </c>
      <c r="G184" s="17">
        <v>27</v>
      </c>
      <c r="H184" s="10"/>
      <c r="I184" s="10"/>
      <c r="J184" s="10"/>
    </row>
    <row r="185" spans="1:10" ht="24" x14ac:dyDescent="0.25">
      <c r="A185" s="16">
        <v>187</v>
      </c>
      <c r="B185" s="3" t="e">
        <f>VLOOKUP(C185,#REF!,2,0)</f>
        <v>#REF!</v>
      </c>
      <c r="C185" s="1" t="s">
        <v>590</v>
      </c>
      <c r="D185" s="1" t="s">
        <v>593</v>
      </c>
      <c r="E185" s="2" t="s">
        <v>594</v>
      </c>
      <c r="F185" s="14">
        <v>18</v>
      </c>
      <c r="G185" s="17">
        <v>18</v>
      </c>
      <c r="H185" s="10"/>
      <c r="I185" s="10"/>
      <c r="J185" s="10"/>
    </row>
    <row r="186" spans="1:10" ht="72" x14ac:dyDescent="0.25">
      <c r="A186" s="16">
        <v>188</v>
      </c>
      <c r="B186" s="3" t="e">
        <f>VLOOKUP(C186,#REF!,2,0)</f>
        <v>#REF!</v>
      </c>
      <c r="C186" s="1" t="s">
        <v>590</v>
      </c>
      <c r="D186" s="1" t="s">
        <v>595</v>
      </c>
      <c r="E186" s="2" t="s">
        <v>596</v>
      </c>
      <c r="F186" s="14">
        <v>26</v>
      </c>
      <c r="G186" s="17">
        <v>27</v>
      </c>
      <c r="H186" s="10"/>
      <c r="I186" s="10"/>
      <c r="J186" s="10"/>
    </row>
    <row r="187" spans="1:10" ht="24" x14ac:dyDescent="0.25">
      <c r="A187" s="16">
        <v>190</v>
      </c>
      <c r="B187" s="3" t="e">
        <f>VLOOKUP(C187,#REF!,2,0)</f>
        <v>#REF!</v>
      </c>
      <c r="C187" s="1" t="s">
        <v>176</v>
      </c>
      <c r="D187" s="1" t="s">
        <v>182</v>
      </c>
      <c r="E187" s="2" t="s">
        <v>183</v>
      </c>
      <c r="F187" s="14">
        <v>15</v>
      </c>
      <c r="G187" s="17">
        <v>23</v>
      </c>
      <c r="H187" s="10"/>
      <c r="I187" s="10"/>
      <c r="J187" s="10"/>
    </row>
    <row r="188" spans="1:10" ht="24" x14ac:dyDescent="0.25">
      <c r="A188" s="16">
        <v>191</v>
      </c>
      <c r="B188" s="3" t="e">
        <f>VLOOKUP(C188,#REF!,2,0)</f>
        <v>#REF!</v>
      </c>
      <c r="C188" s="1" t="s">
        <v>176</v>
      </c>
      <c r="D188" s="1" t="s">
        <v>196</v>
      </c>
      <c r="E188" s="2" t="s">
        <v>197</v>
      </c>
      <c r="F188" s="14">
        <v>18</v>
      </c>
      <c r="G188" s="17">
        <v>18</v>
      </c>
      <c r="H188" s="10"/>
      <c r="I188" s="10"/>
      <c r="J188" s="10"/>
    </row>
    <row r="189" spans="1:10" ht="24" x14ac:dyDescent="0.25">
      <c r="A189" s="16">
        <v>192</v>
      </c>
      <c r="B189" s="3" t="e">
        <f>VLOOKUP(C189,#REF!,2,0)</f>
        <v>#REF!</v>
      </c>
      <c r="C189" s="1" t="s">
        <v>176</v>
      </c>
      <c r="D189" s="1" t="s">
        <v>490</v>
      </c>
      <c r="E189" s="2" t="s">
        <v>180</v>
      </c>
      <c r="F189" s="14">
        <v>20</v>
      </c>
      <c r="G189" s="17">
        <v>14</v>
      </c>
      <c r="H189" s="10"/>
      <c r="I189" s="10"/>
      <c r="J189" s="10"/>
    </row>
    <row r="190" spans="1:10" ht="24" x14ac:dyDescent="0.25">
      <c r="A190" s="16">
        <v>193</v>
      </c>
      <c r="B190" s="3" t="e">
        <f>VLOOKUP(C190,#REF!,2,0)</f>
        <v>#REF!</v>
      </c>
      <c r="C190" s="1" t="s">
        <v>176</v>
      </c>
      <c r="D190" s="1" t="s">
        <v>479</v>
      </c>
      <c r="E190" s="2" t="s">
        <v>190</v>
      </c>
      <c r="F190" s="14">
        <v>20</v>
      </c>
      <c r="G190" s="17">
        <v>23</v>
      </c>
      <c r="H190" s="10"/>
      <c r="I190" s="10"/>
      <c r="J190" s="10"/>
    </row>
    <row r="191" spans="1:10" x14ac:dyDescent="0.25">
      <c r="A191" s="16">
        <v>194</v>
      </c>
      <c r="B191" s="3" t="e">
        <f>VLOOKUP(C191,#REF!,2,0)</f>
        <v>#REF!</v>
      </c>
      <c r="C191" s="1" t="s">
        <v>176</v>
      </c>
      <c r="D191" s="1" t="s">
        <v>459</v>
      </c>
      <c r="E191" s="2" t="s">
        <v>193</v>
      </c>
      <c r="F191" s="14">
        <v>26</v>
      </c>
      <c r="G191" s="17">
        <v>27</v>
      </c>
      <c r="H191" s="10"/>
      <c r="I191" s="10"/>
      <c r="J191" s="10"/>
    </row>
    <row r="192" spans="1:10" x14ac:dyDescent="0.25">
      <c r="A192" s="16">
        <v>195</v>
      </c>
      <c r="B192" s="3" t="e">
        <f>VLOOKUP(C192,#REF!,2,0)</f>
        <v>#REF!</v>
      </c>
      <c r="C192" s="1" t="s">
        <v>176</v>
      </c>
      <c r="D192" s="1" t="s">
        <v>199</v>
      </c>
      <c r="E192" s="2" t="s">
        <v>200</v>
      </c>
      <c r="F192" s="14">
        <v>20</v>
      </c>
      <c r="G192" s="17">
        <v>18</v>
      </c>
      <c r="H192" s="10"/>
      <c r="I192" s="10"/>
      <c r="J192" s="10"/>
    </row>
    <row r="193" spans="1:10" x14ac:dyDescent="0.25">
      <c r="A193" s="16">
        <v>196</v>
      </c>
      <c r="B193" s="3" t="e">
        <f>VLOOKUP(C193,#REF!,2,0)</f>
        <v>#REF!</v>
      </c>
      <c r="C193" s="1" t="s">
        <v>176</v>
      </c>
      <c r="D193" s="1" t="s">
        <v>201</v>
      </c>
      <c r="E193" s="2" t="s">
        <v>202</v>
      </c>
      <c r="F193" s="14">
        <v>22</v>
      </c>
      <c r="G193" s="17">
        <v>14</v>
      </c>
      <c r="H193" s="10"/>
      <c r="I193" s="10"/>
      <c r="J193" s="10"/>
    </row>
    <row r="194" spans="1:10" ht="24" x14ac:dyDescent="0.25">
      <c r="A194" s="16">
        <v>197</v>
      </c>
      <c r="B194" s="3" t="e">
        <f>VLOOKUP(C194,#REF!,2,0)</f>
        <v>#REF!</v>
      </c>
      <c r="C194" s="1" t="s">
        <v>176</v>
      </c>
      <c r="D194" s="1" t="s">
        <v>186</v>
      </c>
      <c r="E194" s="2" t="s">
        <v>187</v>
      </c>
      <c r="F194" s="14">
        <v>25</v>
      </c>
      <c r="G194" s="17">
        <v>27</v>
      </c>
      <c r="H194" s="10"/>
      <c r="I194" s="10"/>
      <c r="J194" s="10"/>
    </row>
    <row r="195" spans="1:10" ht="24" x14ac:dyDescent="0.25">
      <c r="A195" s="16">
        <v>198</v>
      </c>
      <c r="B195" s="3" t="e">
        <f>VLOOKUP(C195,#REF!,2,0)</f>
        <v>#REF!</v>
      </c>
      <c r="C195" s="1" t="s">
        <v>176</v>
      </c>
      <c r="D195" s="1" t="s">
        <v>203</v>
      </c>
      <c r="E195" s="2" t="s">
        <v>204</v>
      </c>
      <c r="F195" s="14">
        <v>27</v>
      </c>
      <c r="G195" s="17">
        <v>27</v>
      </c>
      <c r="H195" s="10"/>
      <c r="I195" s="10"/>
      <c r="J195" s="10"/>
    </row>
    <row r="196" spans="1:10" ht="24" x14ac:dyDescent="0.25">
      <c r="A196" s="16">
        <v>199</v>
      </c>
      <c r="B196" s="3" t="e">
        <f>VLOOKUP(C196,#REF!,2,0)</f>
        <v>#REF!</v>
      </c>
      <c r="C196" s="1" t="s">
        <v>176</v>
      </c>
      <c r="D196" s="1" t="s">
        <v>191</v>
      </c>
      <c r="E196" s="2" t="s">
        <v>192</v>
      </c>
      <c r="F196" s="14">
        <v>28</v>
      </c>
      <c r="G196" s="17">
        <v>18</v>
      </c>
      <c r="H196" s="10"/>
      <c r="I196" s="10"/>
      <c r="J196" s="10"/>
    </row>
    <row r="197" spans="1:10" ht="36" x14ac:dyDescent="0.25">
      <c r="A197" s="16">
        <v>200</v>
      </c>
      <c r="B197" s="3" t="e">
        <f>VLOOKUP(C197,#REF!,2,0)</f>
        <v>#REF!</v>
      </c>
      <c r="C197" s="1" t="s">
        <v>176</v>
      </c>
      <c r="D197" s="1" t="s">
        <v>67</v>
      </c>
      <c r="E197" s="2" t="s">
        <v>181</v>
      </c>
      <c r="F197" s="14">
        <v>29</v>
      </c>
      <c r="G197" s="17">
        <v>27</v>
      </c>
      <c r="H197" s="10"/>
      <c r="I197" s="10"/>
      <c r="J197" s="10"/>
    </row>
    <row r="198" spans="1:10" ht="24" x14ac:dyDescent="0.25">
      <c r="A198" s="16">
        <v>201</v>
      </c>
      <c r="B198" s="3" t="e">
        <f>VLOOKUP(C198,#REF!,2,0)</f>
        <v>#REF!</v>
      </c>
      <c r="C198" s="1" t="s">
        <v>176</v>
      </c>
      <c r="D198" s="1" t="s">
        <v>184</v>
      </c>
      <c r="E198" s="2" t="s">
        <v>185</v>
      </c>
      <c r="F198" s="14">
        <v>29</v>
      </c>
      <c r="G198" s="17">
        <v>23</v>
      </c>
      <c r="H198" s="10"/>
      <c r="I198" s="10"/>
      <c r="J198" s="10"/>
    </row>
    <row r="199" spans="1:10" ht="24" x14ac:dyDescent="0.25">
      <c r="A199" s="16">
        <v>202</v>
      </c>
      <c r="B199" s="3" t="e">
        <f>VLOOKUP(C199,#REF!,2,0)</f>
        <v>#REF!</v>
      </c>
      <c r="C199" s="1" t="s">
        <v>176</v>
      </c>
      <c r="D199" s="1" t="s">
        <v>194</v>
      </c>
      <c r="E199" s="2" t="s">
        <v>195</v>
      </c>
      <c r="F199" s="14">
        <v>29</v>
      </c>
      <c r="G199" s="17">
        <v>14</v>
      </c>
      <c r="H199" s="10"/>
      <c r="I199" s="10"/>
      <c r="J199" s="10"/>
    </row>
    <row r="200" spans="1:10" x14ac:dyDescent="0.25">
      <c r="A200" s="16">
        <v>203</v>
      </c>
      <c r="B200" s="3" t="e">
        <f>VLOOKUP(C200,#REF!,2,0)</f>
        <v>#REF!</v>
      </c>
      <c r="C200" s="1" t="s">
        <v>176</v>
      </c>
      <c r="D200" s="1" t="s">
        <v>207</v>
      </c>
      <c r="E200" s="2" t="s">
        <v>208</v>
      </c>
      <c r="F200" s="14">
        <v>29</v>
      </c>
      <c r="G200" s="17">
        <v>23</v>
      </c>
      <c r="H200" s="10"/>
      <c r="I200" s="10"/>
      <c r="J200" s="10"/>
    </row>
    <row r="201" spans="1:10" ht="24" x14ac:dyDescent="0.25">
      <c r="A201" s="16">
        <v>204</v>
      </c>
      <c r="B201" s="3" t="e">
        <f>VLOOKUP(C201,#REF!,2,0)</f>
        <v>#REF!</v>
      </c>
      <c r="C201" s="1" t="s">
        <v>176</v>
      </c>
      <c r="D201" s="1" t="s">
        <v>53</v>
      </c>
      <c r="E201" s="2" t="s">
        <v>177</v>
      </c>
      <c r="F201" s="14">
        <v>33</v>
      </c>
      <c r="G201" s="17">
        <v>27</v>
      </c>
      <c r="H201" s="10"/>
      <c r="I201" s="10"/>
      <c r="J201" s="10"/>
    </row>
    <row r="202" spans="1:10" ht="36" x14ac:dyDescent="0.25">
      <c r="A202" s="16">
        <v>205</v>
      </c>
      <c r="B202" s="3" t="e">
        <f>VLOOKUP(C202,#REF!,2,0)</f>
        <v>#REF!</v>
      </c>
      <c r="C202" s="1" t="s">
        <v>176</v>
      </c>
      <c r="D202" s="1" t="s">
        <v>205</v>
      </c>
      <c r="E202" s="2" t="s">
        <v>206</v>
      </c>
      <c r="F202" s="14">
        <v>34</v>
      </c>
      <c r="G202" s="17">
        <v>23</v>
      </c>
      <c r="H202" s="10"/>
      <c r="I202" s="10"/>
      <c r="J202" s="10"/>
    </row>
    <row r="203" spans="1:10" ht="24" x14ac:dyDescent="0.25">
      <c r="A203" s="16">
        <v>206</v>
      </c>
      <c r="B203" s="3" t="e">
        <f>VLOOKUP(C203,#REF!,2,0)</f>
        <v>#REF!</v>
      </c>
      <c r="C203" s="1" t="s">
        <v>176</v>
      </c>
      <c r="D203" s="1" t="s">
        <v>178</v>
      </c>
      <c r="E203" s="2" t="s">
        <v>179</v>
      </c>
      <c r="F203" s="14">
        <v>44</v>
      </c>
      <c r="G203" s="17">
        <v>27</v>
      </c>
      <c r="H203" s="10"/>
      <c r="I203" s="10"/>
      <c r="J203" s="10"/>
    </row>
    <row r="204" spans="1:10" ht="24" x14ac:dyDescent="0.25">
      <c r="A204" s="16">
        <v>207</v>
      </c>
      <c r="B204" s="3" t="e">
        <f>VLOOKUP(C204,#REF!,2,0)</f>
        <v>#REF!</v>
      </c>
      <c r="C204" s="1" t="s">
        <v>176</v>
      </c>
      <c r="D204" s="1" t="s">
        <v>463</v>
      </c>
      <c r="E204" s="2" t="s">
        <v>209</v>
      </c>
      <c r="F204" s="14">
        <v>45</v>
      </c>
      <c r="G204" s="17">
        <v>23</v>
      </c>
      <c r="H204" s="10"/>
      <c r="I204" s="10"/>
      <c r="J204" s="10"/>
    </row>
    <row r="205" spans="1:10" ht="24" x14ac:dyDescent="0.25">
      <c r="A205" s="16">
        <v>208</v>
      </c>
      <c r="B205" s="3" t="e">
        <f>VLOOKUP(C205,#REF!,2,0)</f>
        <v>#REF!</v>
      </c>
      <c r="C205" s="1" t="s">
        <v>176</v>
      </c>
      <c r="D205" s="1" t="s">
        <v>188</v>
      </c>
      <c r="E205" s="2" t="s">
        <v>189</v>
      </c>
      <c r="F205" s="14">
        <v>53</v>
      </c>
      <c r="G205" s="17">
        <v>18</v>
      </c>
      <c r="H205" s="10"/>
      <c r="I205" s="10"/>
      <c r="J205" s="10"/>
    </row>
    <row r="206" spans="1:10" x14ac:dyDescent="0.25">
      <c r="A206" s="16">
        <v>209</v>
      </c>
      <c r="B206" s="3" t="e">
        <f>VLOOKUP(C206,#REF!,2,0)</f>
        <v>#REF!</v>
      </c>
      <c r="C206" s="1" t="s">
        <v>176</v>
      </c>
      <c r="D206" s="1" t="s">
        <v>462</v>
      </c>
      <c r="E206" s="2" t="s">
        <v>198</v>
      </c>
      <c r="F206" s="14">
        <v>67</v>
      </c>
      <c r="G206" s="17">
        <v>18</v>
      </c>
      <c r="H206" s="10"/>
      <c r="I206" s="10"/>
      <c r="J206" s="10"/>
    </row>
    <row r="207" spans="1:10" ht="24" x14ac:dyDescent="0.25">
      <c r="A207" s="16">
        <v>210</v>
      </c>
      <c r="B207" s="3" t="e">
        <f>VLOOKUP(C207,#REF!,2,0)</f>
        <v>#REF!</v>
      </c>
      <c r="C207" s="1" t="s">
        <v>210</v>
      </c>
      <c r="D207" s="1" t="s">
        <v>211</v>
      </c>
      <c r="E207" s="2" t="s">
        <v>212</v>
      </c>
      <c r="F207" s="14">
        <v>12</v>
      </c>
      <c r="G207" s="17">
        <v>27</v>
      </c>
      <c r="H207" s="10"/>
      <c r="I207" s="10"/>
      <c r="J207" s="10"/>
    </row>
    <row r="208" spans="1:10" ht="48" x14ac:dyDescent="0.25">
      <c r="A208" s="16">
        <v>211</v>
      </c>
      <c r="B208" s="3" t="e">
        <f>VLOOKUP(C208,#REF!,2,0)</f>
        <v>#REF!</v>
      </c>
      <c r="C208" s="1" t="s">
        <v>210</v>
      </c>
      <c r="D208" s="1" t="s">
        <v>223</v>
      </c>
      <c r="E208" s="2" t="s">
        <v>224</v>
      </c>
      <c r="F208" s="14">
        <v>14</v>
      </c>
      <c r="G208" s="17">
        <v>18</v>
      </c>
      <c r="H208" s="10"/>
      <c r="I208" s="10"/>
      <c r="J208" s="10"/>
    </row>
    <row r="209" spans="1:10" ht="24" x14ac:dyDescent="0.25">
      <c r="A209" s="16">
        <v>212</v>
      </c>
      <c r="B209" s="3" t="e">
        <f>VLOOKUP(C209,#REF!,2,0)</f>
        <v>#REF!</v>
      </c>
      <c r="C209" s="1" t="s">
        <v>210</v>
      </c>
      <c r="D209" s="1" t="s">
        <v>21</v>
      </c>
      <c r="E209" s="2" t="s">
        <v>225</v>
      </c>
      <c r="F209" s="14">
        <v>16</v>
      </c>
      <c r="G209" s="17">
        <v>18</v>
      </c>
      <c r="H209" s="10"/>
      <c r="I209" s="10"/>
      <c r="J209" s="10"/>
    </row>
    <row r="210" spans="1:10" ht="24" x14ac:dyDescent="0.25">
      <c r="A210" s="16">
        <v>213</v>
      </c>
      <c r="B210" s="3" t="e">
        <f>VLOOKUP(C210,#REF!,2,0)</f>
        <v>#REF!</v>
      </c>
      <c r="C210" s="1" t="s">
        <v>210</v>
      </c>
      <c r="D210" s="1" t="s">
        <v>213</v>
      </c>
      <c r="E210" s="2" t="s">
        <v>214</v>
      </c>
      <c r="F210" s="14">
        <v>16</v>
      </c>
      <c r="G210" s="17">
        <v>18</v>
      </c>
      <c r="H210" s="10"/>
      <c r="I210" s="10"/>
      <c r="J210" s="10"/>
    </row>
    <row r="211" spans="1:10" ht="24" x14ac:dyDescent="0.25">
      <c r="A211" s="16">
        <v>214</v>
      </c>
      <c r="B211" s="3" t="e">
        <f>VLOOKUP(C211,#REF!,2,0)</f>
        <v>#REF!</v>
      </c>
      <c r="C211" s="1" t="s">
        <v>210</v>
      </c>
      <c r="D211" s="1" t="s">
        <v>235</v>
      </c>
      <c r="E211" s="2" t="s">
        <v>236</v>
      </c>
      <c r="F211" s="14">
        <v>22</v>
      </c>
      <c r="G211" s="17">
        <v>18</v>
      </c>
      <c r="H211" s="10"/>
      <c r="I211" s="10"/>
      <c r="J211" s="10"/>
    </row>
    <row r="212" spans="1:10" x14ac:dyDescent="0.25">
      <c r="A212" s="16">
        <v>215</v>
      </c>
      <c r="B212" s="3" t="e">
        <f>VLOOKUP(C212,#REF!,2,0)</f>
        <v>#REF!</v>
      </c>
      <c r="C212" s="1" t="s">
        <v>210</v>
      </c>
      <c r="D212" s="1" t="s">
        <v>23</v>
      </c>
      <c r="E212" s="2" t="s">
        <v>226</v>
      </c>
      <c r="F212" s="14">
        <v>32</v>
      </c>
      <c r="G212" s="17">
        <v>27</v>
      </c>
      <c r="H212" s="10"/>
      <c r="I212" s="10"/>
      <c r="J212" s="10"/>
    </row>
    <row r="213" spans="1:10" ht="48" x14ac:dyDescent="0.25">
      <c r="A213" s="16">
        <v>216</v>
      </c>
      <c r="B213" s="3" t="e">
        <f>VLOOKUP(C213,#REF!,2,0)</f>
        <v>#REF!</v>
      </c>
      <c r="C213" s="1" t="s">
        <v>210</v>
      </c>
      <c r="D213" s="1" t="s">
        <v>233</v>
      </c>
      <c r="E213" s="2" t="s">
        <v>234</v>
      </c>
      <c r="F213" s="14">
        <v>34</v>
      </c>
      <c r="G213" s="17">
        <v>27</v>
      </c>
      <c r="H213" s="10"/>
      <c r="I213" s="10"/>
      <c r="J213" s="10"/>
    </row>
    <row r="214" spans="1:10" ht="24" x14ac:dyDescent="0.25">
      <c r="A214" s="16">
        <v>217</v>
      </c>
      <c r="B214" s="3" t="e">
        <f>VLOOKUP(C214,#REF!,2,0)</f>
        <v>#REF!</v>
      </c>
      <c r="C214" s="1" t="s">
        <v>210</v>
      </c>
      <c r="D214" s="1" t="s">
        <v>613</v>
      </c>
      <c r="E214" s="2" t="s">
        <v>237</v>
      </c>
      <c r="F214" s="14">
        <v>56</v>
      </c>
      <c r="G214" s="17">
        <v>27</v>
      </c>
      <c r="H214" s="10"/>
      <c r="I214" s="10"/>
      <c r="J214" s="10"/>
    </row>
    <row r="215" spans="1:10" ht="36" x14ac:dyDescent="0.25">
      <c r="A215" s="16">
        <v>218</v>
      </c>
      <c r="B215" s="3" t="e">
        <f>VLOOKUP(C215,#REF!,2,0)</f>
        <v>#REF!</v>
      </c>
      <c r="C215" s="1" t="s">
        <v>238</v>
      </c>
      <c r="D215" s="1" t="s">
        <v>540</v>
      </c>
      <c r="E215" s="2" t="s">
        <v>539</v>
      </c>
      <c r="F215" s="14">
        <v>30</v>
      </c>
      <c r="G215" s="17">
        <v>27</v>
      </c>
      <c r="H215" s="10"/>
      <c r="I215" s="10"/>
      <c r="J215" s="10"/>
    </row>
    <row r="216" spans="1:10" x14ac:dyDescent="0.25">
      <c r="A216" s="16">
        <v>219</v>
      </c>
      <c r="B216" s="3" t="e">
        <f>VLOOKUP(C216,#REF!,2,0)</f>
        <v>#REF!</v>
      </c>
      <c r="C216" s="1" t="s">
        <v>210</v>
      </c>
      <c r="D216" s="1" t="s">
        <v>217</v>
      </c>
      <c r="E216" s="2" t="s">
        <v>218</v>
      </c>
      <c r="F216" s="14">
        <v>38</v>
      </c>
      <c r="G216" s="17">
        <v>18</v>
      </c>
      <c r="H216" s="10"/>
      <c r="I216" s="10"/>
      <c r="J216" s="10"/>
    </row>
    <row r="217" spans="1:10" ht="24" x14ac:dyDescent="0.25">
      <c r="A217" s="16">
        <v>220</v>
      </c>
      <c r="B217" s="3" t="e">
        <f>VLOOKUP(C217,#REF!,2,0)</f>
        <v>#REF!</v>
      </c>
      <c r="C217" s="1" t="s">
        <v>210</v>
      </c>
      <c r="D217" s="1" t="s">
        <v>606</v>
      </c>
      <c r="E217" s="2" t="s">
        <v>219</v>
      </c>
      <c r="F217" s="14">
        <v>40</v>
      </c>
      <c r="G217" s="17">
        <v>43</v>
      </c>
      <c r="H217" s="10"/>
      <c r="I217" s="10"/>
      <c r="J217" s="10"/>
    </row>
    <row r="218" spans="1:10" ht="48" x14ac:dyDescent="0.25">
      <c r="A218" s="16">
        <v>221</v>
      </c>
      <c r="B218" s="3" t="e">
        <f>VLOOKUP(C218,#REF!,2,0)</f>
        <v>#REF!</v>
      </c>
      <c r="C218" s="1" t="s">
        <v>210</v>
      </c>
      <c r="D218" s="1" t="s">
        <v>227</v>
      </c>
      <c r="E218" s="2" t="s">
        <v>228</v>
      </c>
      <c r="F218" s="14">
        <v>41</v>
      </c>
      <c r="G218" s="17">
        <v>27</v>
      </c>
      <c r="H218" s="10"/>
      <c r="I218" s="10"/>
      <c r="J218" s="10"/>
    </row>
    <row r="219" spans="1:10" x14ac:dyDescent="0.25">
      <c r="A219" s="16">
        <v>222</v>
      </c>
      <c r="B219" s="3" t="e">
        <f>VLOOKUP(C219,#REF!,2,0)</f>
        <v>#REF!</v>
      </c>
      <c r="C219" s="1" t="s">
        <v>210</v>
      </c>
      <c r="D219" s="1" t="s">
        <v>9</v>
      </c>
      <c r="E219" s="2" t="s">
        <v>220</v>
      </c>
      <c r="F219" s="14">
        <v>44</v>
      </c>
      <c r="G219" s="17">
        <v>18</v>
      </c>
      <c r="H219" s="10"/>
      <c r="I219" s="10"/>
      <c r="J219" s="10"/>
    </row>
    <row r="220" spans="1:10" ht="36" x14ac:dyDescent="0.25">
      <c r="A220" s="16">
        <v>223</v>
      </c>
      <c r="B220" s="3" t="e">
        <f>VLOOKUP(C220,#REF!,2,0)</f>
        <v>#REF!</v>
      </c>
      <c r="C220" s="1" t="s">
        <v>210</v>
      </c>
      <c r="D220" s="1" t="s">
        <v>229</v>
      </c>
      <c r="E220" s="2" t="s">
        <v>230</v>
      </c>
      <c r="F220" s="14">
        <v>51</v>
      </c>
      <c r="G220" s="17">
        <v>18</v>
      </c>
      <c r="H220" s="10"/>
      <c r="I220" s="10"/>
      <c r="J220" s="10"/>
    </row>
    <row r="221" spans="1:10" ht="36" x14ac:dyDescent="0.25">
      <c r="A221" s="16">
        <v>224</v>
      </c>
      <c r="B221" s="3" t="e">
        <f>VLOOKUP(C221,#REF!,2,0)</f>
        <v>#REF!</v>
      </c>
      <c r="C221" s="1" t="s">
        <v>210</v>
      </c>
      <c r="D221" s="1" t="s">
        <v>215</v>
      </c>
      <c r="E221" s="2" t="s">
        <v>216</v>
      </c>
      <c r="F221" s="14">
        <v>61</v>
      </c>
      <c r="G221" s="17">
        <v>14</v>
      </c>
      <c r="H221" s="10"/>
      <c r="I221" s="10"/>
      <c r="J221" s="10"/>
    </row>
    <row r="222" spans="1:10" ht="24" x14ac:dyDescent="0.25">
      <c r="A222" s="16">
        <v>225</v>
      </c>
      <c r="B222" s="3" t="e">
        <f>VLOOKUP(C222,#REF!,2,0)</f>
        <v>#REF!</v>
      </c>
      <c r="C222" s="1" t="s">
        <v>210</v>
      </c>
      <c r="D222" s="1" t="s">
        <v>221</v>
      </c>
      <c r="E222" s="2" t="s">
        <v>222</v>
      </c>
      <c r="F222" s="14">
        <v>70</v>
      </c>
      <c r="G222" s="17">
        <v>18</v>
      </c>
      <c r="H222" s="10"/>
      <c r="I222" s="10"/>
      <c r="J222" s="10"/>
    </row>
    <row r="223" spans="1:10" ht="24" x14ac:dyDescent="0.25">
      <c r="A223" s="16">
        <v>226</v>
      </c>
      <c r="B223" s="3" t="e">
        <f>VLOOKUP(C223,#REF!,2,0)</f>
        <v>#REF!</v>
      </c>
      <c r="C223" s="1" t="s">
        <v>210</v>
      </c>
      <c r="D223" s="1" t="s">
        <v>231</v>
      </c>
      <c r="E223" s="2" t="s">
        <v>232</v>
      </c>
      <c r="F223" s="14">
        <v>84</v>
      </c>
      <c r="G223" s="17">
        <v>18</v>
      </c>
      <c r="H223" s="10"/>
      <c r="I223" s="10"/>
      <c r="J223" s="10"/>
    </row>
    <row r="224" spans="1:10" ht="24" x14ac:dyDescent="0.25">
      <c r="A224" s="16">
        <v>227</v>
      </c>
      <c r="B224" s="3" t="e">
        <f>VLOOKUP(C224,#REF!,2,0)</f>
        <v>#REF!</v>
      </c>
      <c r="C224" s="1" t="s">
        <v>246</v>
      </c>
      <c r="D224" s="1" t="s">
        <v>91</v>
      </c>
      <c r="E224" s="2" t="s">
        <v>252</v>
      </c>
      <c r="F224" s="14">
        <v>10</v>
      </c>
      <c r="G224" s="17">
        <v>27</v>
      </c>
      <c r="H224" s="10"/>
      <c r="I224" s="10"/>
      <c r="J224" s="10"/>
    </row>
    <row r="225" spans="1:10" ht="60" x14ac:dyDescent="0.25">
      <c r="A225" s="16">
        <v>228</v>
      </c>
      <c r="B225" s="3" t="e">
        <f>VLOOKUP(C225,#REF!,2,0)</f>
        <v>#REF!</v>
      </c>
      <c r="C225" s="1" t="s">
        <v>246</v>
      </c>
      <c r="D225" s="1" t="s">
        <v>269</v>
      </c>
      <c r="E225" s="2" t="s">
        <v>270</v>
      </c>
      <c r="F225" s="14">
        <v>26</v>
      </c>
      <c r="G225" s="17">
        <v>27</v>
      </c>
      <c r="H225" s="10"/>
      <c r="I225" s="10"/>
      <c r="J225" s="10"/>
    </row>
    <row r="226" spans="1:10" ht="36" x14ac:dyDescent="0.25">
      <c r="A226" s="16">
        <v>229</v>
      </c>
      <c r="B226" s="3" t="e">
        <f>VLOOKUP(C226,#REF!,2,0)</f>
        <v>#REF!</v>
      </c>
      <c r="C226" s="1" t="s">
        <v>246</v>
      </c>
      <c r="D226" s="1" t="s">
        <v>260</v>
      </c>
      <c r="E226" s="2" t="s">
        <v>261</v>
      </c>
      <c r="F226" s="14">
        <v>27</v>
      </c>
      <c r="G226" s="17">
        <v>27</v>
      </c>
      <c r="H226" s="10"/>
      <c r="I226" s="10"/>
      <c r="J226" s="10"/>
    </row>
    <row r="227" spans="1:10" ht="24" x14ac:dyDescent="0.25">
      <c r="A227" s="16">
        <v>230</v>
      </c>
      <c r="B227" s="3" t="e">
        <f>VLOOKUP(C227,#REF!,2,0)</f>
        <v>#REF!</v>
      </c>
      <c r="C227" s="1" t="s">
        <v>246</v>
      </c>
      <c r="D227" s="1" t="s">
        <v>266</v>
      </c>
      <c r="E227" s="2" t="s">
        <v>267</v>
      </c>
      <c r="F227" s="14">
        <v>31</v>
      </c>
      <c r="G227" s="17">
        <v>27</v>
      </c>
      <c r="H227" s="10"/>
      <c r="I227" s="10"/>
      <c r="J227" s="10"/>
    </row>
    <row r="228" spans="1:10" ht="36" x14ac:dyDescent="0.25">
      <c r="A228" s="16">
        <v>231</v>
      </c>
      <c r="B228" s="3" t="e">
        <f>VLOOKUP(C228,#REF!,2,0)</f>
        <v>#REF!</v>
      </c>
      <c r="C228" s="1" t="s">
        <v>246</v>
      </c>
      <c r="D228" s="1" t="s">
        <v>247</v>
      </c>
      <c r="E228" s="2" t="s">
        <v>248</v>
      </c>
      <c r="F228" s="14">
        <v>34</v>
      </c>
      <c r="G228" s="17">
        <v>27</v>
      </c>
      <c r="H228" s="10"/>
      <c r="I228" s="10"/>
      <c r="J228" s="10"/>
    </row>
    <row r="229" spans="1:10" ht="48" x14ac:dyDescent="0.25">
      <c r="A229" s="16">
        <v>232</v>
      </c>
      <c r="B229" s="3" t="e">
        <f>VLOOKUP(C229,#REF!,2,0)</f>
        <v>#REF!</v>
      </c>
      <c r="C229" s="1" t="s">
        <v>246</v>
      </c>
      <c r="D229" s="1" t="s">
        <v>250</v>
      </c>
      <c r="E229" s="2" t="s">
        <v>251</v>
      </c>
      <c r="F229" s="14">
        <v>34</v>
      </c>
      <c r="G229" s="17">
        <v>27</v>
      </c>
      <c r="H229" s="10"/>
      <c r="I229" s="10"/>
      <c r="J229" s="10"/>
    </row>
    <row r="230" spans="1:10" ht="24" x14ac:dyDescent="0.25">
      <c r="A230" s="16">
        <v>233</v>
      </c>
      <c r="B230" s="3" t="e">
        <f>VLOOKUP(C230,#REF!,2,0)</f>
        <v>#REF!</v>
      </c>
      <c r="C230" s="1" t="s">
        <v>246</v>
      </c>
      <c r="D230" s="1" t="s">
        <v>274</v>
      </c>
      <c r="E230" s="2" t="s">
        <v>275</v>
      </c>
      <c r="F230" s="14">
        <v>34</v>
      </c>
      <c r="G230" s="17">
        <v>27</v>
      </c>
      <c r="H230" s="10"/>
      <c r="I230" s="10"/>
      <c r="J230" s="10"/>
    </row>
    <row r="231" spans="1:10" ht="48" x14ac:dyDescent="0.25">
      <c r="A231" s="16">
        <v>234</v>
      </c>
      <c r="B231" s="3" t="e">
        <f>VLOOKUP(C231,#REF!,2,0)</f>
        <v>#REF!</v>
      </c>
      <c r="C231" s="1" t="s">
        <v>246</v>
      </c>
      <c r="D231" s="1" t="s">
        <v>210</v>
      </c>
      <c r="E231" s="2" t="s">
        <v>253</v>
      </c>
      <c r="F231" s="14">
        <v>39</v>
      </c>
      <c r="G231" s="17">
        <v>27</v>
      </c>
      <c r="H231" s="10"/>
      <c r="I231" s="10"/>
      <c r="J231" s="10"/>
    </row>
    <row r="232" spans="1:10" ht="24" x14ac:dyDescent="0.25">
      <c r="A232" s="16">
        <v>235</v>
      </c>
      <c r="B232" s="3" t="e">
        <f>VLOOKUP(C232,#REF!,2,0)</f>
        <v>#REF!</v>
      </c>
      <c r="C232" s="1" t="s">
        <v>246</v>
      </c>
      <c r="D232" s="1" t="s">
        <v>135</v>
      </c>
      <c r="E232" s="2" t="s">
        <v>268</v>
      </c>
      <c r="F232" s="14">
        <v>41</v>
      </c>
      <c r="G232" s="17">
        <v>27</v>
      </c>
      <c r="H232" s="10"/>
      <c r="I232" s="10"/>
      <c r="J232" s="10"/>
    </row>
    <row r="233" spans="1:10" ht="24" x14ac:dyDescent="0.25">
      <c r="A233" s="16">
        <v>236</v>
      </c>
      <c r="B233" s="3" t="e">
        <f>VLOOKUP(C233,#REF!,2,0)</f>
        <v>#REF!</v>
      </c>
      <c r="C233" s="1" t="s">
        <v>246</v>
      </c>
      <c r="D233" s="1" t="s">
        <v>143</v>
      </c>
      <c r="E233" s="2" t="s">
        <v>271</v>
      </c>
      <c r="F233" s="14">
        <v>49</v>
      </c>
      <c r="G233" s="17">
        <v>27</v>
      </c>
      <c r="H233" s="10"/>
      <c r="I233" s="10"/>
      <c r="J233" s="10"/>
    </row>
    <row r="234" spans="1:10" ht="24" x14ac:dyDescent="0.25">
      <c r="A234" s="16">
        <v>237</v>
      </c>
      <c r="B234" s="3" t="e">
        <f>VLOOKUP(C234,#REF!,2,0)</f>
        <v>#REF!</v>
      </c>
      <c r="C234" s="1" t="s">
        <v>246</v>
      </c>
      <c r="D234" s="1" t="s">
        <v>272</v>
      </c>
      <c r="E234" s="2" t="s">
        <v>273</v>
      </c>
      <c r="F234" s="14">
        <v>49</v>
      </c>
      <c r="G234" s="17">
        <v>18</v>
      </c>
      <c r="H234" s="10"/>
      <c r="I234" s="10"/>
      <c r="J234" s="10"/>
    </row>
    <row r="235" spans="1:10" ht="36" x14ac:dyDescent="0.25">
      <c r="A235" s="16">
        <v>238</v>
      </c>
      <c r="B235" s="3" t="e">
        <f>VLOOKUP(C235,#REF!,2,0)</f>
        <v>#REF!</v>
      </c>
      <c r="C235" s="1" t="s">
        <v>246</v>
      </c>
      <c r="D235" s="1" t="s">
        <v>258</v>
      </c>
      <c r="E235" s="2" t="s">
        <v>259</v>
      </c>
      <c r="F235" s="14">
        <v>53</v>
      </c>
      <c r="G235" s="17">
        <v>27</v>
      </c>
      <c r="H235" s="10"/>
      <c r="I235" s="10"/>
      <c r="J235" s="10"/>
    </row>
    <row r="236" spans="1:10" ht="60" x14ac:dyDescent="0.25">
      <c r="A236" s="16">
        <v>239</v>
      </c>
      <c r="B236" s="3" t="e">
        <f>VLOOKUP(C236,#REF!,2,0)</f>
        <v>#REF!</v>
      </c>
      <c r="C236" s="1" t="s">
        <v>246</v>
      </c>
      <c r="D236" s="1" t="s">
        <v>262</v>
      </c>
      <c r="E236" s="2" t="s">
        <v>263</v>
      </c>
      <c r="F236" s="14">
        <v>55</v>
      </c>
      <c r="G236" s="17">
        <v>27</v>
      </c>
      <c r="H236" s="10"/>
      <c r="I236" s="10"/>
      <c r="J236" s="10"/>
    </row>
    <row r="237" spans="1:10" ht="24" x14ac:dyDescent="0.25">
      <c r="A237" s="16">
        <v>240</v>
      </c>
      <c r="B237" s="3" t="e">
        <f>VLOOKUP(C237,#REF!,2,0)</f>
        <v>#REF!</v>
      </c>
      <c r="C237" s="1" t="s">
        <v>246</v>
      </c>
      <c r="D237" s="1" t="s">
        <v>483</v>
      </c>
      <c r="E237" s="2" t="s">
        <v>249</v>
      </c>
      <c r="F237" s="14">
        <v>61</v>
      </c>
      <c r="G237" s="17">
        <v>18</v>
      </c>
      <c r="H237" s="10"/>
      <c r="I237" s="10"/>
      <c r="J237" s="10"/>
    </row>
    <row r="238" spans="1:10" ht="24" x14ac:dyDescent="0.25">
      <c r="A238" s="16">
        <v>241</v>
      </c>
      <c r="B238" s="3" t="e">
        <f>VLOOKUP(C238,#REF!,2,0)</f>
        <v>#REF!</v>
      </c>
      <c r="C238" s="1" t="s">
        <v>246</v>
      </c>
      <c r="D238" s="1" t="s">
        <v>264</v>
      </c>
      <c r="E238" s="2" t="s">
        <v>265</v>
      </c>
      <c r="F238" s="14">
        <v>65</v>
      </c>
      <c r="G238" s="17">
        <v>18</v>
      </c>
      <c r="H238" s="10"/>
      <c r="I238" s="10"/>
      <c r="J238" s="10"/>
    </row>
    <row r="239" spans="1:10" ht="24" x14ac:dyDescent="0.25">
      <c r="A239" s="16">
        <v>242</v>
      </c>
      <c r="B239" s="3" t="e">
        <f>VLOOKUP(C239,#REF!,2,0)</f>
        <v>#REF!</v>
      </c>
      <c r="C239" s="1" t="s">
        <v>246</v>
      </c>
      <c r="D239" s="1" t="s">
        <v>459</v>
      </c>
      <c r="E239" s="2" t="s">
        <v>256</v>
      </c>
      <c r="F239" s="14">
        <v>78</v>
      </c>
      <c r="G239" s="17">
        <v>18</v>
      </c>
      <c r="H239" s="10"/>
      <c r="I239" s="10"/>
      <c r="J239" s="10"/>
    </row>
    <row r="240" spans="1:10" ht="24" x14ac:dyDescent="0.25">
      <c r="A240" s="16">
        <v>243</v>
      </c>
      <c r="B240" s="3" t="e">
        <f>VLOOKUP(C240,#REF!,2,0)</f>
        <v>#REF!</v>
      </c>
      <c r="C240" s="1" t="s">
        <v>246</v>
      </c>
      <c r="D240" s="1" t="s">
        <v>254</v>
      </c>
      <c r="E240" s="2" t="s">
        <v>255</v>
      </c>
      <c r="F240" s="14">
        <v>68</v>
      </c>
      <c r="G240" s="17">
        <v>18</v>
      </c>
      <c r="H240" s="10"/>
      <c r="I240" s="10"/>
      <c r="J240" s="10"/>
    </row>
    <row r="241" spans="1:10" ht="36" x14ac:dyDescent="0.25">
      <c r="A241" s="16">
        <v>244</v>
      </c>
      <c r="B241" s="3" t="e">
        <f>VLOOKUP(C241,#REF!,2,0)</f>
        <v>#REF!</v>
      </c>
      <c r="C241" s="1" t="s">
        <v>246</v>
      </c>
      <c r="D241" s="1" t="s">
        <v>19</v>
      </c>
      <c r="E241" s="2" t="s">
        <v>257</v>
      </c>
      <c r="F241" s="14">
        <v>102</v>
      </c>
      <c r="G241" s="17">
        <v>18</v>
      </c>
      <c r="H241" s="10"/>
      <c r="I241" s="10"/>
      <c r="J241" s="10"/>
    </row>
    <row r="242" spans="1:10" x14ac:dyDescent="0.25">
      <c r="A242" s="16">
        <v>245</v>
      </c>
      <c r="B242" s="3" t="e">
        <f>VLOOKUP(C242,#REF!,2,0)</f>
        <v>#REF!</v>
      </c>
      <c r="C242" s="1" t="s">
        <v>276</v>
      </c>
      <c r="D242" s="1" t="s">
        <v>278</v>
      </c>
      <c r="E242" s="2" t="s">
        <v>279</v>
      </c>
      <c r="F242" s="14">
        <v>36</v>
      </c>
      <c r="G242" s="17">
        <v>18</v>
      </c>
      <c r="H242" s="10"/>
      <c r="I242" s="10"/>
      <c r="J242" s="10"/>
    </row>
    <row r="243" spans="1:10" x14ac:dyDescent="0.25">
      <c r="A243" s="16">
        <v>246</v>
      </c>
      <c r="B243" s="3" t="e">
        <f>VLOOKUP(C243,#REF!,2,0)</f>
        <v>#REF!</v>
      </c>
      <c r="C243" s="1" t="s">
        <v>276</v>
      </c>
      <c r="D243" s="1" t="s">
        <v>445</v>
      </c>
      <c r="E243" s="2" t="s">
        <v>277</v>
      </c>
      <c r="F243" s="14">
        <v>38</v>
      </c>
      <c r="G243" s="17">
        <v>18</v>
      </c>
      <c r="H243" s="10"/>
      <c r="I243" s="10"/>
      <c r="J243" s="10"/>
    </row>
    <row r="244" spans="1:10" ht="24" x14ac:dyDescent="0.25">
      <c r="A244" s="16">
        <v>247</v>
      </c>
      <c r="B244" s="3" t="e">
        <f>VLOOKUP(C244,#REF!,2,0)</f>
        <v>#REF!</v>
      </c>
      <c r="C244" s="1" t="s">
        <v>304</v>
      </c>
      <c r="D244" s="1" t="s">
        <v>309</v>
      </c>
      <c r="E244" s="2" t="s">
        <v>310</v>
      </c>
      <c r="F244" s="14">
        <v>12</v>
      </c>
      <c r="G244" s="17">
        <v>27</v>
      </c>
      <c r="H244" s="10"/>
      <c r="I244" s="10"/>
      <c r="J244" s="10"/>
    </row>
    <row r="245" spans="1:10" ht="36" x14ac:dyDescent="0.25">
      <c r="A245" s="16">
        <v>248</v>
      </c>
      <c r="B245" s="3" t="e">
        <f>VLOOKUP(C245,#REF!,2,0)</f>
        <v>#REF!</v>
      </c>
      <c r="C245" s="1" t="s">
        <v>304</v>
      </c>
      <c r="D245" s="1" t="s">
        <v>29</v>
      </c>
      <c r="E245" s="2" t="s">
        <v>311</v>
      </c>
      <c r="F245" s="14">
        <v>29</v>
      </c>
      <c r="G245" s="17">
        <v>18</v>
      </c>
      <c r="H245" s="10"/>
      <c r="I245" s="10"/>
      <c r="J245" s="10"/>
    </row>
    <row r="246" spans="1:10" ht="24" x14ac:dyDescent="0.25">
      <c r="A246" s="16">
        <v>249</v>
      </c>
      <c r="B246" s="3" t="e">
        <f>VLOOKUP(C246,#REF!,2,0)</f>
        <v>#REF!</v>
      </c>
      <c r="C246" s="1" t="s">
        <v>304</v>
      </c>
      <c r="D246" s="1" t="s">
        <v>307</v>
      </c>
      <c r="E246" s="2" t="s">
        <v>308</v>
      </c>
      <c r="F246" s="14">
        <v>35</v>
      </c>
      <c r="G246" s="17">
        <v>23</v>
      </c>
      <c r="H246" s="10"/>
      <c r="I246" s="10"/>
      <c r="J246" s="10"/>
    </row>
    <row r="247" spans="1:10" ht="24" x14ac:dyDescent="0.25">
      <c r="A247" s="16">
        <v>250</v>
      </c>
      <c r="B247" s="3" t="e">
        <f>VLOOKUP(C247,#REF!,2,0)</f>
        <v>#REF!</v>
      </c>
      <c r="C247" s="1" t="s">
        <v>304</v>
      </c>
      <c r="D247" s="1" t="s">
        <v>305</v>
      </c>
      <c r="E247" s="2" t="s">
        <v>306</v>
      </c>
      <c r="F247" s="14">
        <v>44</v>
      </c>
      <c r="G247" s="17">
        <v>18</v>
      </c>
      <c r="H247" s="10"/>
      <c r="I247" s="10"/>
      <c r="J247" s="10"/>
    </row>
    <row r="248" spans="1:10" ht="72" x14ac:dyDescent="0.25">
      <c r="A248" s="16">
        <v>251</v>
      </c>
      <c r="B248" s="3" t="e">
        <f>VLOOKUP(C248,#REF!,2,0)</f>
        <v>#REF!</v>
      </c>
      <c r="C248" s="1" t="s">
        <v>461</v>
      </c>
      <c r="D248" s="1" t="s">
        <v>595</v>
      </c>
      <c r="E248" s="2" t="s">
        <v>601</v>
      </c>
      <c r="F248" s="14">
        <v>26</v>
      </c>
      <c r="G248" s="17">
        <v>27</v>
      </c>
      <c r="H248" s="10"/>
      <c r="I248" s="10"/>
      <c r="J248" s="10"/>
    </row>
    <row r="249" spans="1:10" ht="36" x14ac:dyDescent="0.25">
      <c r="A249" s="16">
        <v>252</v>
      </c>
      <c r="B249" s="3" t="e">
        <f>VLOOKUP(C249,#REF!,2,0)</f>
        <v>#REF!</v>
      </c>
      <c r="C249" s="1" t="s">
        <v>461</v>
      </c>
      <c r="D249" s="1" t="s">
        <v>599</v>
      </c>
      <c r="E249" s="2" t="s">
        <v>600</v>
      </c>
      <c r="F249" s="14">
        <v>28</v>
      </c>
      <c r="G249" s="17">
        <v>18</v>
      </c>
      <c r="H249" s="10"/>
      <c r="I249" s="10"/>
      <c r="J249" s="10"/>
    </row>
    <row r="250" spans="1:10" ht="36" x14ac:dyDescent="0.25">
      <c r="A250" s="16">
        <v>253</v>
      </c>
      <c r="B250" s="3" t="e">
        <f>VLOOKUP(C250,#REF!,2,0)</f>
        <v>#REF!</v>
      </c>
      <c r="C250" s="1" t="s">
        <v>461</v>
      </c>
      <c r="D250" s="1" t="s">
        <v>463</v>
      </c>
      <c r="E250" s="2" t="s">
        <v>602</v>
      </c>
      <c r="F250" s="14">
        <v>30</v>
      </c>
      <c r="G250" s="17">
        <v>23</v>
      </c>
      <c r="H250" s="10"/>
      <c r="I250" s="10"/>
      <c r="J250" s="10"/>
    </row>
    <row r="251" spans="1:10" ht="48" x14ac:dyDescent="0.25">
      <c r="A251" s="16">
        <v>254</v>
      </c>
      <c r="B251" s="3" t="e">
        <f>VLOOKUP(C251,#REF!,2,0)</f>
        <v>#REF!</v>
      </c>
      <c r="C251" s="1" t="s">
        <v>461</v>
      </c>
      <c r="D251" s="1" t="s">
        <v>490</v>
      </c>
      <c r="E251" s="2" t="s">
        <v>598</v>
      </c>
      <c r="F251" s="14">
        <v>67</v>
      </c>
      <c r="G251" s="17">
        <v>18</v>
      </c>
      <c r="H251" s="10"/>
      <c r="I251" s="10"/>
      <c r="J251" s="10"/>
    </row>
    <row r="252" spans="1:10" x14ac:dyDescent="0.25">
      <c r="A252" s="16">
        <v>255</v>
      </c>
      <c r="B252" s="3" t="e">
        <f>VLOOKUP(C252,#REF!,2,0)</f>
        <v>#REF!</v>
      </c>
      <c r="C252" s="1" t="s">
        <v>280</v>
      </c>
      <c r="D252" s="1" t="s">
        <v>50</v>
      </c>
      <c r="E252" s="2" t="s">
        <v>284</v>
      </c>
      <c r="F252" s="14">
        <v>35</v>
      </c>
      <c r="G252" s="17">
        <v>27</v>
      </c>
      <c r="H252" s="10"/>
      <c r="I252" s="10"/>
      <c r="J252" s="10"/>
    </row>
    <row r="253" spans="1:10" x14ac:dyDescent="0.25">
      <c r="A253" s="16">
        <v>256</v>
      </c>
      <c r="B253" s="3" t="e">
        <f>VLOOKUP(C253,#REF!,2,0)</f>
        <v>#REF!</v>
      </c>
      <c r="C253" s="1" t="s">
        <v>280</v>
      </c>
      <c r="D253" s="1" t="s">
        <v>58</v>
      </c>
      <c r="E253" s="2" t="s">
        <v>282</v>
      </c>
      <c r="F253" s="14">
        <v>50</v>
      </c>
      <c r="G253" s="17">
        <v>18</v>
      </c>
      <c r="H253" s="10"/>
      <c r="I253" s="10"/>
      <c r="J253" s="10"/>
    </row>
    <row r="254" spans="1:10" x14ac:dyDescent="0.25">
      <c r="A254" s="16">
        <v>257</v>
      </c>
      <c r="B254" s="3" t="e">
        <f>VLOOKUP(C254,#REF!,2,0)</f>
        <v>#REF!</v>
      </c>
      <c r="C254" s="1" t="s">
        <v>280</v>
      </c>
      <c r="D254" s="1" t="s">
        <v>445</v>
      </c>
      <c r="E254" s="2" t="s">
        <v>281</v>
      </c>
      <c r="F254" s="14">
        <v>58</v>
      </c>
      <c r="G254" s="17">
        <v>27</v>
      </c>
      <c r="H254" s="10"/>
      <c r="I254" s="10"/>
      <c r="J254" s="10"/>
    </row>
    <row r="255" spans="1:10" x14ac:dyDescent="0.25">
      <c r="A255" s="16">
        <v>258</v>
      </c>
      <c r="B255" s="3" t="e">
        <f>VLOOKUP(C255,#REF!,2,0)</f>
        <v>#REF!</v>
      </c>
      <c r="C255" s="1" t="s">
        <v>280</v>
      </c>
      <c r="D255" s="1" t="s">
        <v>285</v>
      </c>
      <c r="E255" s="2" t="s">
        <v>286</v>
      </c>
      <c r="F255" s="14">
        <v>60</v>
      </c>
      <c r="G255" s="17">
        <v>27</v>
      </c>
      <c r="H255" s="10"/>
      <c r="I255" s="10"/>
      <c r="J255" s="10"/>
    </row>
    <row r="256" spans="1:10" x14ac:dyDescent="0.25">
      <c r="A256" s="16">
        <v>259</v>
      </c>
      <c r="B256" s="3" t="e">
        <f>VLOOKUP(C256,#REF!,2,0)</f>
        <v>#REF!</v>
      </c>
      <c r="C256" s="1" t="s">
        <v>280</v>
      </c>
      <c r="D256" s="1" t="s">
        <v>287</v>
      </c>
      <c r="E256" s="2" t="s">
        <v>286</v>
      </c>
      <c r="F256" s="14">
        <v>59</v>
      </c>
      <c r="G256" s="17">
        <v>18</v>
      </c>
      <c r="H256" s="10"/>
      <c r="I256" s="10"/>
      <c r="J256" s="10"/>
    </row>
    <row r="257" spans="1:10" x14ac:dyDescent="0.25">
      <c r="A257" s="16">
        <v>260</v>
      </c>
      <c r="B257" s="3" t="e">
        <f>VLOOKUP(C257,#REF!,2,0)</f>
        <v>#REF!</v>
      </c>
      <c r="C257" s="1" t="s">
        <v>280</v>
      </c>
      <c r="D257" s="1" t="s">
        <v>606</v>
      </c>
      <c r="E257" s="2" t="s">
        <v>283</v>
      </c>
      <c r="F257" s="14">
        <v>63</v>
      </c>
      <c r="G257" s="17">
        <v>18</v>
      </c>
      <c r="H257" s="10"/>
      <c r="I257" s="10"/>
      <c r="J257" s="10"/>
    </row>
    <row r="258" spans="1:10" ht="24" x14ac:dyDescent="0.25">
      <c r="A258" s="16">
        <v>262</v>
      </c>
      <c r="B258" s="3" t="e">
        <f>VLOOKUP(C258,#REF!,2,0)</f>
        <v>#REF!</v>
      </c>
      <c r="C258" s="1" t="s">
        <v>312</v>
      </c>
      <c r="D258" s="1" t="s">
        <v>29</v>
      </c>
      <c r="E258" s="2" t="s">
        <v>334</v>
      </c>
      <c r="F258" s="14">
        <v>12</v>
      </c>
      <c r="G258" s="17">
        <v>27</v>
      </c>
      <c r="H258" s="10"/>
      <c r="I258" s="10"/>
      <c r="J258" s="10"/>
    </row>
    <row r="259" spans="1:10" x14ac:dyDescent="0.25">
      <c r="A259" s="16">
        <v>263</v>
      </c>
      <c r="B259" s="3" t="e">
        <f>VLOOKUP(C259,#REF!,2,0)</f>
        <v>#REF!</v>
      </c>
      <c r="C259" s="1" t="s">
        <v>312</v>
      </c>
      <c r="D259" s="1" t="s">
        <v>242</v>
      </c>
      <c r="E259" s="2" t="s">
        <v>317</v>
      </c>
      <c r="F259" s="14">
        <v>20</v>
      </c>
      <c r="G259" s="17">
        <v>18</v>
      </c>
      <c r="H259" s="10"/>
      <c r="I259" s="10"/>
      <c r="J259" s="10"/>
    </row>
    <row r="260" spans="1:10" ht="24" x14ac:dyDescent="0.25">
      <c r="A260" s="16">
        <v>264</v>
      </c>
      <c r="B260" s="3" t="e">
        <f>VLOOKUP(C260,#REF!,2,0)</f>
        <v>#REF!</v>
      </c>
      <c r="C260" s="1" t="s">
        <v>312</v>
      </c>
      <c r="D260" s="1" t="s">
        <v>318</v>
      </c>
      <c r="E260" s="2" t="s">
        <v>319</v>
      </c>
      <c r="F260" s="14">
        <v>20</v>
      </c>
      <c r="G260" s="17">
        <v>43</v>
      </c>
      <c r="H260" s="10"/>
      <c r="I260" s="10"/>
      <c r="J260" s="10"/>
    </row>
    <row r="261" spans="1:10" ht="24" x14ac:dyDescent="0.25">
      <c r="A261" s="16">
        <v>265</v>
      </c>
      <c r="B261" s="3" t="e">
        <f>VLOOKUP(C261,#REF!,2,0)</f>
        <v>#REF!</v>
      </c>
      <c r="C261" s="1" t="s">
        <v>312</v>
      </c>
      <c r="D261" s="1" t="s">
        <v>321</v>
      </c>
      <c r="E261" s="2" t="s">
        <v>322</v>
      </c>
      <c r="F261" s="14">
        <v>22</v>
      </c>
      <c r="G261" s="17">
        <v>23</v>
      </c>
      <c r="H261" s="10"/>
      <c r="I261" s="10"/>
      <c r="J261" s="10"/>
    </row>
    <row r="262" spans="1:10" ht="24" x14ac:dyDescent="0.25">
      <c r="A262" s="16">
        <v>266</v>
      </c>
      <c r="B262" s="3" t="e">
        <f>VLOOKUP(C262,#REF!,2,0)</f>
        <v>#REF!</v>
      </c>
      <c r="C262" s="1" t="s">
        <v>312</v>
      </c>
      <c r="D262" s="1" t="s">
        <v>328</v>
      </c>
      <c r="E262" s="2" t="s">
        <v>329</v>
      </c>
      <c r="F262" s="14">
        <v>22</v>
      </c>
      <c r="G262" s="17">
        <v>27</v>
      </c>
      <c r="H262" s="10"/>
      <c r="I262" s="10"/>
      <c r="J262" s="10"/>
    </row>
    <row r="263" spans="1:10" x14ac:dyDescent="0.25">
      <c r="A263" s="16">
        <v>267</v>
      </c>
      <c r="B263" s="3" t="e">
        <f>VLOOKUP(C263,#REF!,2,0)</f>
        <v>#REF!</v>
      </c>
      <c r="C263" s="1" t="s">
        <v>312</v>
      </c>
      <c r="D263" s="1" t="s">
        <v>37</v>
      </c>
      <c r="E263" s="2" t="s">
        <v>337</v>
      </c>
      <c r="F263" s="14">
        <v>26</v>
      </c>
      <c r="G263" s="17">
        <v>23</v>
      </c>
      <c r="H263" s="10"/>
      <c r="I263" s="10"/>
      <c r="J263" s="10"/>
    </row>
    <row r="264" spans="1:10" ht="24" x14ac:dyDescent="0.25">
      <c r="A264" s="16">
        <v>268</v>
      </c>
      <c r="B264" s="3" t="e">
        <f>VLOOKUP(C264,#REF!,2,0)</f>
        <v>#REF!</v>
      </c>
      <c r="C264" s="1" t="s">
        <v>312</v>
      </c>
      <c r="D264" s="1" t="s">
        <v>326</v>
      </c>
      <c r="E264" s="2" t="s">
        <v>327</v>
      </c>
      <c r="F264" s="14">
        <v>28</v>
      </c>
      <c r="G264" s="17">
        <v>27</v>
      </c>
      <c r="H264" s="10"/>
      <c r="I264" s="10"/>
      <c r="J264" s="10"/>
    </row>
    <row r="265" spans="1:10" ht="24" x14ac:dyDescent="0.25">
      <c r="A265" s="16">
        <v>269</v>
      </c>
      <c r="B265" s="3" t="e">
        <f>VLOOKUP(C265,#REF!,2,0)</f>
        <v>#REF!</v>
      </c>
      <c r="C265" s="1" t="s">
        <v>312</v>
      </c>
      <c r="D265" s="1" t="s">
        <v>19</v>
      </c>
      <c r="E265" s="2" t="s">
        <v>320</v>
      </c>
      <c r="F265" s="14">
        <v>28</v>
      </c>
      <c r="G265" s="17">
        <v>27</v>
      </c>
      <c r="H265" s="10"/>
      <c r="I265" s="10"/>
      <c r="J265" s="10"/>
    </row>
    <row r="266" spans="1:10" ht="24" x14ac:dyDescent="0.25">
      <c r="A266" s="16">
        <v>270</v>
      </c>
      <c r="B266" s="3" t="e">
        <f>VLOOKUP(C266,#REF!,2,0)</f>
        <v>#REF!</v>
      </c>
      <c r="C266" s="1" t="s">
        <v>312</v>
      </c>
      <c r="D266" s="1" t="s">
        <v>330</v>
      </c>
      <c r="E266" s="2" t="s">
        <v>331</v>
      </c>
      <c r="F266" s="14">
        <v>28</v>
      </c>
      <c r="G266" s="17">
        <v>18</v>
      </c>
      <c r="H266" s="10"/>
      <c r="I266" s="10"/>
      <c r="J266" s="10"/>
    </row>
    <row r="267" spans="1:10" ht="24" x14ac:dyDescent="0.25">
      <c r="A267" s="16">
        <v>271</v>
      </c>
      <c r="B267" s="3" t="e">
        <f>VLOOKUP(C267,#REF!,2,0)</f>
        <v>#REF!</v>
      </c>
      <c r="C267" s="1" t="s">
        <v>312</v>
      </c>
      <c r="D267" s="1" t="s">
        <v>332</v>
      </c>
      <c r="E267" s="2" t="s">
        <v>333</v>
      </c>
      <c r="F267" s="14">
        <v>32</v>
      </c>
      <c r="G267" s="17">
        <v>27</v>
      </c>
      <c r="H267" s="10"/>
      <c r="I267" s="10"/>
      <c r="J267" s="10"/>
    </row>
    <row r="268" spans="1:10" x14ac:dyDescent="0.25">
      <c r="A268" s="16">
        <v>272</v>
      </c>
      <c r="B268" s="3" t="e">
        <f>VLOOKUP(C268,#REF!,2,0)</f>
        <v>#REF!</v>
      </c>
      <c r="C268" s="1" t="s">
        <v>312</v>
      </c>
      <c r="D268" s="1" t="s">
        <v>305</v>
      </c>
      <c r="E268" s="2" t="s">
        <v>313</v>
      </c>
      <c r="F268" s="14">
        <v>35</v>
      </c>
      <c r="G268" s="17">
        <v>27</v>
      </c>
      <c r="H268" s="10"/>
      <c r="I268" s="10"/>
      <c r="J268" s="10"/>
    </row>
    <row r="269" spans="1:10" x14ac:dyDescent="0.25">
      <c r="A269" s="16">
        <v>273</v>
      </c>
      <c r="B269" s="3" t="e">
        <f>VLOOKUP(C269,#REF!,2,0)</f>
        <v>#REF!</v>
      </c>
      <c r="C269" s="1" t="s">
        <v>312</v>
      </c>
      <c r="D269" s="1" t="s">
        <v>221</v>
      </c>
      <c r="E269" s="2" t="s">
        <v>315</v>
      </c>
      <c r="F269" s="14">
        <v>39</v>
      </c>
      <c r="G269" s="17">
        <v>27</v>
      </c>
      <c r="H269" s="10"/>
      <c r="I269" s="10"/>
      <c r="J269" s="10"/>
    </row>
    <row r="270" spans="1:10" x14ac:dyDescent="0.25">
      <c r="A270" s="16">
        <v>274</v>
      </c>
      <c r="B270" s="3" t="e">
        <f>VLOOKUP(C270,#REF!,2,0)</f>
        <v>#REF!</v>
      </c>
      <c r="C270" s="1" t="s">
        <v>312</v>
      </c>
      <c r="D270" s="1" t="s">
        <v>23</v>
      </c>
      <c r="E270" s="2" t="s">
        <v>323</v>
      </c>
      <c r="F270" s="14">
        <v>40</v>
      </c>
      <c r="G270" s="17">
        <v>43</v>
      </c>
      <c r="H270" s="10"/>
      <c r="I270" s="10"/>
      <c r="J270" s="10"/>
    </row>
    <row r="271" spans="1:10" x14ac:dyDescent="0.25">
      <c r="A271" s="16">
        <v>275</v>
      </c>
      <c r="B271" s="3" t="e">
        <f>VLOOKUP(C271,#REF!,2,0)</f>
        <v>#REF!</v>
      </c>
      <c r="C271" s="1" t="s">
        <v>312</v>
      </c>
      <c r="D271" s="1" t="s">
        <v>324</v>
      </c>
      <c r="E271" s="2" t="s">
        <v>325</v>
      </c>
      <c r="F271" s="14">
        <v>42</v>
      </c>
      <c r="G271" s="17">
        <v>18</v>
      </c>
      <c r="H271" s="10"/>
      <c r="I271" s="10"/>
      <c r="J271" s="10"/>
    </row>
    <row r="272" spans="1:10" ht="48" x14ac:dyDescent="0.25">
      <c r="A272" s="16">
        <v>276</v>
      </c>
      <c r="B272" s="3" t="e">
        <f>VLOOKUP(C272,#REF!,2,0)</f>
        <v>#REF!</v>
      </c>
      <c r="C272" s="1" t="s">
        <v>312</v>
      </c>
      <c r="D272" s="1" t="s">
        <v>58</v>
      </c>
      <c r="E272" s="2" t="s">
        <v>314</v>
      </c>
      <c r="F272" s="14">
        <v>60</v>
      </c>
      <c r="G272" s="17">
        <v>27</v>
      </c>
      <c r="H272" s="10"/>
      <c r="I272" s="10"/>
      <c r="J272" s="10"/>
    </row>
    <row r="273" spans="1:10" x14ac:dyDescent="0.25">
      <c r="A273" s="16">
        <v>277</v>
      </c>
      <c r="B273" s="3" t="e">
        <f>VLOOKUP(C273,#REF!,2,0)</f>
        <v>#REF!</v>
      </c>
      <c r="C273" s="1" t="s">
        <v>312</v>
      </c>
      <c r="D273" s="1" t="s">
        <v>335</v>
      </c>
      <c r="E273" s="2" t="s">
        <v>336</v>
      </c>
      <c r="F273" s="14">
        <v>49</v>
      </c>
      <c r="G273" s="17">
        <v>23</v>
      </c>
      <c r="H273" s="10"/>
      <c r="I273" s="10"/>
      <c r="J273" s="10"/>
    </row>
    <row r="274" spans="1:10" ht="24" x14ac:dyDescent="0.25">
      <c r="A274" s="16">
        <v>278</v>
      </c>
      <c r="B274" s="3" t="e">
        <f>VLOOKUP(C274,#REF!,2,0)</f>
        <v>#REF!</v>
      </c>
      <c r="C274" s="1" t="s">
        <v>312</v>
      </c>
      <c r="D274" s="1" t="s">
        <v>210</v>
      </c>
      <c r="E274" s="2" t="s">
        <v>316</v>
      </c>
      <c r="F274" s="14">
        <v>52</v>
      </c>
      <c r="G274" s="17">
        <v>23</v>
      </c>
      <c r="H274" s="10"/>
      <c r="I274" s="10"/>
      <c r="J274" s="10"/>
    </row>
    <row r="275" spans="1:10" ht="24" x14ac:dyDescent="0.25">
      <c r="A275" s="16">
        <v>279</v>
      </c>
      <c r="B275" s="3" t="e">
        <f>VLOOKUP(C275,#REF!,2,0)</f>
        <v>#REF!</v>
      </c>
      <c r="C275" s="1" t="s">
        <v>445</v>
      </c>
      <c r="D275" s="1" t="s">
        <v>529</v>
      </c>
      <c r="E275" s="2" t="s">
        <v>530</v>
      </c>
      <c r="F275" s="14">
        <v>20</v>
      </c>
      <c r="G275" s="17">
        <v>27</v>
      </c>
      <c r="H275" s="10"/>
      <c r="I275" s="10"/>
      <c r="J275" s="10"/>
    </row>
    <row r="276" spans="1:10" x14ac:dyDescent="0.25">
      <c r="A276" s="16">
        <v>281</v>
      </c>
      <c r="B276" s="3" t="e">
        <f>VLOOKUP(C276,#REF!,2,0)</f>
        <v>#REF!</v>
      </c>
      <c r="C276" s="1" t="s">
        <v>229</v>
      </c>
      <c r="D276" s="1" t="s">
        <v>450</v>
      </c>
      <c r="E276" s="2" t="s">
        <v>413</v>
      </c>
      <c r="F276" s="14">
        <v>10</v>
      </c>
      <c r="G276" s="17">
        <v>23</v>
      </c>
      <c r="H276" s="10"/>
      <c r="I276" s="10"/>
      <c r="J276" s="10"/>
    </row>
    <row r="277" spans="1:10" ht="24" x14ac:dyDescent="0.25">
      <c r="A277" s="16">
        <v>282</v>
      </c>
      <c r="B277" s="3" t="e">
        <f>VLOOKUP(C277,#REF!,2,0)</f>
        <v>#REF!</v>
      </c>
      <c r="C277" s="1" t="s">
        <v>229</v>
      </c>
      <c r="D277" s="1" t="s">
        <v>420</v>
      </c>
      <c r="E277" s="2" t="s">
        <v>421</v>
      </c>
      <c r="F277" s="14">
        <v>12</v>
      </c>
      <c r="G277" s="17">
        <v>27</v>
      </c>
      <c r="H277" s="10"/>
      <c r="I277" s="10"/>
      <c r="J277" s="10"/>
    </row>
    <row r="278" spans="1:10" ht="24" x14ac:dyDescent="0.25">
      <c r="A278" s="16">
        <v>283</v>
      </c>
      <c r="B278" s="3" t="e">
        <f>VLOOKUP(C278,#REF!,2,0)</f>
        <v>#REF!</v>
      </c>
      <c r="C278" s="1" t="s">
        <v>229</v>
      </c>
      <c r="D278" s="1" t="s">
        <v>423</v>
      </c>
      <c r="E278" s="2" t="s">
        <v>424</v>
      </c>
      <c r="F278" s="14">
        <v>14</v>
      </c>
      <c r="G278" s="17">
        <v>18</v>
      </c>
      <c r="H278" s="10"/>
      <c r="I278" s="10"/>
      <c r="J278" s="10"/>
    </row>
    <row r="279" spans="1:10" x14ac:dyDescent="0.25">
      <c r="A279" s="16">
        <v>284</v>
      </c>
      <c r="B279" s="3" t="e">
        <f>VLOOKUP(C279,#REF!,2,0)</f>
        <v>#REF!</v>
      </c>
      <c r="C279" s="1" t="s">
        <v>229</v>
      </c>
      <c r="D279" s="1" t="s">
        <v>406</v>
      </c>
      <c r="E279" s="2" t="s">
        <v>415</v>
      </c>
      <c r="F279" s="14">
        <v>20</v>
      </c>
      <c r="G279" s="17">
        <v>18</v>
      </c>
      <c r="H279" s="10"/>
      <c r="I279" s="10"/>
      <c r="J279" s="10"/>
    </row>
    <row r="280" spans="1:10" x14ac:dyDescent="0.25">
      <c r="A280" s="16">
        <v>285</v>
      </c>
      <c r="B280" s="3" t="e">
        <f>VLOOKUP(C280,#REF!,2,0)</f>
        <v>#REF!</v>
      </c>
      <c r="C280" s="1" t="s">
        <v>229</v>
      </c>
      <c r="D280" s="1" t="s">
        <v>427</v>
      </c>
      <c r="E280" s="2" t="s">
        <v>428</v>
      </c>
      <c r="F280" s="14">
        <v>22</v>
      </c>
      <c r="G280" s="17">
        <v>27</v>
      </c>
      <c r="H280" s="10"/>
      <c r="I280" s="10"/>
      <c r="J280" s="10"/>
    </row>
    <row r="281" spans="1:10" ht="36" x14ac:dyDescent="0.25">
      <c r="A281" s="16">
        <v>286</v>
      </c>
      <c r="B281" s="3" t="e">
        <f>VLOOKUP(C281,#REF!,2,0)</f>
        <v>#REF!</v>
      </c>
      <c r="C281" s="1" t="s">
        <v>229</v>
      </c>
      <c r="D281" s="1" t="s">
        <v>217</v>
      </c>
      <c r="E281" s="2" t="s">
        <v>416</v>
      </c>
      <c r="F281" s="14">
        <v>24</v>
      </c>
      <c r="G281" s="17">
        <v>23</v>
      </c>
      <c r="H281" s="10"/>
      <c r="I281" s="10"/>
      <c r="J281" s="10"/>
    </row>
    <row r="282" spans="1:10" ht="24" x14ac:dyDescent="0.25">
      <c r="A282" s="16">
        <v>287</v>
      </c>
      <c r="B282" s="3" t="e">
        <f>VLOOKUP(C282,#REF!,2,0)</f>
        <v>#REF!</v>
      </c>
      <c r="C282" s="1" t="s">
        <v>229</v>
      </c>
      <c r="D282" s="1" t="s">
        <v>430</v>
      </c>
      <c r="E282" s="2" t="s">
        <v>431</v>
      </c>
      <c r="F282" s="14">
        <v>24</v>
      </c>
      <c r="G282" s="17">
        <v>43</v>
      </c>
      <c r="H282" s="10"/>
      <c r="I282" s="10"/>
      <c r="J282" s="10"/>
    </row>
    <row r="283" spans="1:10" ht="24" x14ac:dyDescent="0.25">
      <c r="A283" s="16">
        <v>288</v>
      </c>
      <c r="B283" s="3" t="e">
        <f>VLOOKUP(C283,#REF!,2,0)</f>
        <v>#REF!</v>
      </c>
      <c r="C283" s="1" t="s">
        <v>229</v>
      </c>
      <c r="D283" s="1" t="s">
        <v>36</v>
      </c>
      <c r="E283" s="2" t="s">
        <v>435</v>
      </c>
      <c r="F283" s="14">
        <v>25</v>
      </c>
      <c r="G283" s="17">
        <v>23</v>
      </c>
      <c r="H283" s="10"/>
      <c r="I283" s="10"/>
      <c r="J283" s="10"/>
    </row>
    <row r="284" spans="1:10" ht="48" x14ac:dyDescent="0.25">
      <c r="A284" s="16">
        <v>289</v>
      </c>
      <c r="B284" s="3" t="e">
        <f>VLOOKUP(C284,#REF!,2,0)</f>
        <v>#REF!</v>
      </c>
      <c r="C284" s="1" t="s">
        <v>229</v>
      </c>
      <c r="D284" s="1" t="s">
        <v>432</v>
      </c>
      <c r="E284" s="2" t="s">
        <v>433</v>
      </c>
      <c r="F284" s="14">
        <v>28</v>
      </c>
      <c r="G284" s="17">
        <v>27</v>
      </c>
      <c r="H284" s="10"/>
      <c r="I284" s="10"/>
      <c r="J284" s="10"/>
    </row>
    <row r="285" spans="1:10" ht="36" x14ac:dyDescent="0.25">
      <c r="A285" s="16">
        <v>290</v>
      </c>
      <c r="B285" s="3" t="e">
        <f>VLOOKUP(C285,#REF!,2,0)</f>
        <v>#REF!</v>
      </c>
      <c r="C285" s="1" t="s">
        <v>229</v>
      </c>
      <c r="D285" s="1" t="s">
        <v>33</v>
      </c>
      <c r="E285" s="2" t="s">
        <v>434</v>
      </c>
      <c r="F285" s="14">
        <v>31</v>
      </c>
      <c r="G285" s="17">
        <v>43</v>
      </c>
      <c r="H285" s="10"/>
      <c r="I285" s="10"/>
      <c r="J285" s="10"/>
    </row>
    <row r="286" spans="1:10" ht="36" x14ac:dyDescent="0.25">
      <c r="A286" s="16">
        <v>291</v>
      </c>
      <c r="B286" s="3" t="e">
        <f>VLOOKUP(C286,#REF!,2,0)</f>
        <v>#REF!</v>
      </c>
      <c r="C286" s="1" t="s">
        <v>229</v>
      </c>
      <c r="D286" s="1" t="s">
        <v>210</v>
      </c>
      <c r="E286" s="2" t="s">
        <v>419</v>
      </c>
      <c r="F286" s="14">
        <v>33</v>
      </c>
      <c r="G286" s="17">
        <v>18</v>
      </c>
      <c r="H286" s="10"/>
      <c r="I286" s="10"/>
      <c r="J286" s="10"/>
    </row>
    <row r="287" spans="1:10" ht="24" x14ac:dyDescent="0.25">
      <c r="A287" s="16">
        <v>292</v>
      </c>
      <c r="B287" s="3" t="e">
        <f>VLOOKUP(C287,#REF!,2,0)</f>
        <v>#REF!</v>
      </c>
      <c r="C287" s="1" t="s">
        <v>229</v>
      </c>
      <c r="D287" s="1" t="s">
        <v>141</v>
      </c>
      <c r="E287" s="2" t="s">
        <v>552</v>
      </c>
      <c r="F287" s="14">
        <v>60</v>
      </c>
      <c r="G287" s="17">
        <v>27</v>
      </c>
      <c r="H287" s="10"/>
      <c r="I287" s="10"/>
      <c r="J287" s="10"/>
    </row>
    <row r="288" spans="1:10" ht="48" x14ac:dyDescent="0.25">
      <c r="A288" s="16">
        <v>293</v>
      </c>
      <c r="B288" s="3" t="e">
        <f>VLOOKUP(C288,#REF!,2,0)</f>
        <v>#REF!</v>
      </c>
      <c r="C288" s="1" t="s">
        <v>229</v>
      </c>
      <c r="D288" s="1" t="s">
        <v>615</v>
      </c>
      <c r="E288" s="2" t="s">
        <v>414</v>
      </c>
      <c r="F288" s="14">
        <v>46</v>
      </c>
      <c r="G288" s="17">
        <v>27</v>
      </c>
      <c r="H288" s="10"/>
      <c r="I288" s="10"/>
      <c r="J288" s="10"/>
    </row>
    <row r="289" spans="1:10" ht="36" x14ac:dyDescent="0.25">
      <c r="A289" s="16">
        <v>294</v>
      </c>
      <c r="B289" s="3" t="e">
        <f>VLOOKUP(C289,#REF!,2,0)</f>
        <v>#REF!</v>
      </c>
      <c r="C289" s="1" t="s">
        <v>229</v>
      </c>
      <c r="D289" s="1" t="s">
        <v>417</v>
      </c>
      <c r="E289" s="2" t="s">
        <v>418</v>
      </c>
      <c r="F289" s="14">
        <v>45</v>
      </c>
      <c r="G289" s="17">
        <v>18</v>
      </c>
      <c r="H289" s="10"/>
      <c r="I289" s="10"/>
      <c r="J289" s="10"/>
    </row>
    <row r="290" spans="1:10" ht="24" x14ac:dyDescent="0.25">
      <c r="A290" s="16">
        <v>295</v>
      </c>
      <c r="B290" s="3" t="e">
        <f>VLOOKUP(C290,#REF!,2,0)</f>
        <v>#REF!</v>
      </c>
      <c r="C290" s="1" t="s">
        <v>229</v>
      </c>
      <c r="D290" s="1" t="s">
        <v>23</v>
      </c>
      <c r="E290" s="2" t="s">
        <v>422</v>
      </c>
      <c r="F290" s="14">
        <v>64</v>
      </c>
      <c r="G290" s="17">
        <v>18</v>
      </c>
      <c r="H290" s="10"/>
      <c r="I290" s="10"/>
      <c r="J290" s="10"/>
    </row>
    <row r="291" spans="1:10" ht="36" x14ac:dyDescent="0.25">
      <c r="A291" s="16">
        <v>296</v>
      </c>
      <c r="B291" s="3" t="e">
        <f>VLOOKUP(C291,#REF!,2,0)</f>
        <v>#REF!</v>
      </c>
      <c r="C291" s="1" t="s">
        <v>229</v>
      </c>
      <c r="D291" s="1" t="s">
        <v>425</v>
      </c>
      <c r="E291" s="2" t="s">
        <v>426</v>
      </c>
      <c r="F291" s="14">
        <v>63</v>
      </c>
      <c r="G291" s="17">
        <v>18</v>
      </c>
      <c r="H291" s="10"/>
      <c r="I291" s="10"/>
      <c r="J291" s="10"/>
    </row>
    <row r="292" spans="1:10" ht="24" x14ac:dyDescent="0.25">
      <c r="A292" s="16">
        <v>297</v>
      </c>
      <c r="B292" s="3" t="e">
        <f>VLOOKUP(C292,#REF!,2,0)</f>
        <v>#REF!</v>
      </c>
      <c r="C292" s="1" t="s">
        <v>229</v>
      </c>
      <c r="D292" s="1" t="s">
        <v>27</v>
      </c>
      <c r="E292" s="2" t="s">
        <v>429</v>
      </c>
      <c r="F292" s="14">
        <v>88</v>
      </c>
      <c r="G292" s="17">
        <v>18</v>
      </c>
      <c r="H292" s="10"/>
      <c r="I292" s="10"/>
      <c r="J292" s="10"/>
    </row>
    <row r="293" spans="1:10" x14ac:dyDescent="0.25">
      <c r="A293" s="16">
        <v>298</v>
      </c>
      <c r="B293" s="3" t="e">
        <f>VLOOKUP(C293,#REF!,2,0)</f>
        <v>#REF!</v>
      </c>
      <c r="C293" s="1" t="s">
        <v>298</v>
      </c>
      <c r="D293" s="1" t="s">
        <v>302</v>
      </c>
      <c r="E293" s="2" t="s">
        <v>303</v>
      </c>
      <c r="F293" s="14">
        <v>15</v>
      </c>
      <c r="G293" s="17">
        <v>18</v>
      </c>
      <c r="H293" s="10"/>
      <c r="I293" s="10"/>
      <c r="J293" s="10"/>
    </row>
    <row r="294" spans="1:10" ht="24" x14ac:dyDescent="0.25">
      <c r="A294" s="16">
        <v>299</v>
      </c>
      <c r="B294" s="3" t="e">
        <f>VLOOKUP(C294,#REF!,2,0)</f>
        <v>#REF!</v>
      </c>
      <c r="C294" s="1" t="s">
        <v>298</v>
      </c>
      <c r="D294" s="1" t="s">
        <v>300</v>
      </c>
      <c r="E294" s="2" t="s">
        <v>301</v>
      </c>
      <c r="F294" s="14">
        <v>44</v>
      </c>
      <c r="G294" s="17">
        <v>18</v>
      </c>
      <c r="H294" s="10"/>
      <c r="I294" s="10"/>
      <c r="J294" s="10"/>
    </row>
    <row r="295" spans="1:10" ht="24" x14ac:dyDescent="0.25">
      <c r="A295" s="16">
        <v>300</v>
      </c>
      <c r="B295" s="3" t="e">
        <f>VLOOKUP(C295,#REF!,2,0)</f>
        <v>#REF!</v>
      </c>
      <c r="C295" s="1" t="s">
        <v>298</v>
      </c>
      <c r="D295" s="1" t="s">
        <v>289</v>
      </c>
      <c r="E295" s="2" t="s">
        <v>299</v>
      </c>
      <c r="F295" s="14">
        <v>49</v>
      </c>
      <c r="G295" s="17">
        <v>27</v>
      </c>
      <c r="H295" s="10"/>
      <c r="I295" s="10"/>
      <c r="J295" s="10"/>
    </row>
    <row r="296" spans="1:10" ht="48" x14ac:dyDescent="0.25">
      <c r="A296" s="16">
        <v>303</v>
      </c>
      <c r="B296" s="3" t="e">
        <f>VLOOKUP(C296,#REF!,2,0)</f>
        <v>#REF!</v>
      </c>
      <c r="C296" s="1" t="s">
        <v>436</v>
      </c>
      <c r="D296" s="1" t="s">
        <v>553</v>
      </c>
      <c r="E296" s="2" t="s">
        <v>554</v>
      </c>
      <c r="F296" s="14">
        <v>40</v>
      </c>
      <c r="G296" s="17">
        <v>18</v>
      </c>
      <c r="H296" s="10"/>
      <c r="I296" s="10"/>
      <c r="J296" s="10"/>
    </row>
    <row r="297" spans="1:10" ht="36" x14ac:dyDescent="0.25">
      <c r="A297" s="16">
        <v>304</v>
      </c>
      <c r="B297" s="3" t="e">
        <f>VLOOKUP(C297,#REF!,2,0)</f>
        <v>#REF!</v>
      </c>
      <c r="C297" s="1" t="s">
        <v>436</v>
      </c>
      <c r="D297" s="1" t="s">
        <v>233</v>
      </c>
      <c r="E297" s="2" t="s">
        <v>555</v>
      </c>
      <c r="F297" s="14">
        <v>35</v>
      </c>
      <c r="G297" s="17">
        <v>18</v>
      </c>
      <c r="H297" s="10"/>
      <c r="I297" s="10"/>
      <c r="J297" s="10"/>
    </row>
    <row r="298" spans="1:10" ht="24" x14ac:dyDescent="0.25">
      <c r="A298" s="16">
        <v>305</v>
      </c>
      <c r="B298" s="3" t="e">
        <f>VLOOKUP(C298,#REF!,2,0)</f>
        <v>#REF!</v>
      </c>
      <c r="C298" s="1" t="s">
        <v>436</v>
      </c>
      <c r="D298" s="1" t="s">
        <v>27</v>
      </c>
      <c r="E298" s="2" t="s">
        <v>556</v>
      </c>
      <c r="F298" s="14">
        <v>40</v>
      </c>
      <c r="G298" s="17">
        <v>18</v>
      </c>
      <c r="H298" s="10"/>
      <c r="I298" s="10"/>
      <c r="J298" s="10"/>
    </row>
    <row r="299" spans="1:10" ht="48" x14ac:dyDescent="0.25">
      <c r="A299" s="16">
        <v>306</v>
      </c>
      <c r="B299" s="3" t="e">
        <f>VLOOKUP(C299,#REF!,2,0)</f>
        <v>#REF!</v>
      </c>
      <c r="C299" s="1" t="s">
        <v>436</v>
      </c>
      <c r="D299" s="1" t="s">
        <v>210</v>
      </c>
      <c r="E299" s="2" t="s">
        <v>557</v>
      </c>
      <c r="F299" s="14">
        <v>60</v>
      </c>
      <c r="G299" s="17">
        <v>18</v>
      </c>
      <c r="H299" s="10"/>
      <c r="I299" s="10"/>
      <c r="J299" s="10"/>
    </row>
    <row r="300" spans="1:10" ht="24" x14ac:dyDescent="0.25">
      <c r="A300" s="16">
        <v>308</v>
      </c>
      <c r="B300" s="3" t="e">
        <f>VLOOKUP(C300,#REF!,2,0)</f>
        <v>#REF!</v>
      </c>
      <c r="C300" s="1" t="s">
        <v>514</v>
      </c>
      <c r="D300" s="1" t="s">
        <v>535</v>
      </c>
      <c r="E300" s="2" t="s">
        <v>536</v>
      </c>
      <c r="F300" s="14">
        <v>12</v>
      </c>
      <c r="G300" s="17">
        <v>27</v>
      </c>
      <c r="H300" s="10"/>
      <c r="I300" s="10"/>
      <c r="J300" s="10"/>
    </row>
    <row r="301" spans="1:10" ht="24" x14ac:dyDescent="0.25">
      <c r="A301" s="16">
        <v>310</v>
      </c>
      <c r="B301" s="3" t="e">
        <f>VLOOKUP(C301,#REF!,2,0)</f>
        <v>#REF!</v>
      </c>
      <c r="C301" s="1" t="s">
        <v>338</v>
      </c>
      <c r="D301" s="1" t="s">
        <v>351</v>
      </c>
      <c r="E301" s="2" t="s">
        <v>352</v>
      </c>
      <c r="F301" s="14">
        <v>12</v>
      </c>
      <c r="G301" s="17">
        <v>27</v>
      </c>
      <c r="H301" s="10"/>
      <c r="I301" s="10"/>
      <c r="J301" s="10"/>
    </row>
    <row r="302" spans="1:10" x14ac:dyDescent="0.25">
      <c r="A302" s="16">
        <v>311</v>
      </c>
      <c r="B302" s="3" t="e">
        <f>VLOOKUP(C302,#REF!,2,0)</f>
        <v>#REF!</v>
      </c>
      <c r="C302" s="1" t="s">
        <v>338</v>
      </c>
      <c r="D302" s="1" t="s">
        <v>446</v>
      </c>
      <c r="E302" s="2" t="s">
        <v>339</v>
      </c>
      <c r="F302" s="14">
        <v>12</v>
      </c>
      <c r="G302" s="17">
        <v>43</v>
      </c>
      <c r="H302" s="10"/>
      <c r="I302" s="10"/>
      <c r="J302" s="10"/>
    </row>
    <row r="303" spans="1:10" ht="36" x14ac:dyDescent="0.25">
      <c r="A303" s="16">
        <v>312</v>
      </c>
      <c r="B303" s="3" t="e">
        <f>VLOOKUP(C303,#REF!,2,0)</f>
        <v>#REF!</v>
      </c>
      <c r="C303" s="1" t="s">
        <v>338</v>
      </c>
      <c r="D303" s="1" t="s">
        <v>79</v>
      </c>
      <c r="E303" s="2" t="s">
        <v>361</v>
      </c>
      <c r="F303" s="14">
        <v>14</v>
      </c>
      <c r="G303" s="17">
        <v>27</v>
      </c>
      <c r="H303" s="10"/>
      <c r="I303" s="10"/>
      <c r="J303" s="10"/>
    </row>
    <row r="304" spans="1:10" ht="24" x14ac:dyDescent="0.25">
      <c r="A304" s="16">
        <v>313</v>
      </c>
      <c r="B304" s="3" t="e">
        <f>VLOOKUP(C304,#REF!,2,0)</f>
        <v>#REF!</v>
      </c>
      <c r="C304" s="1" t="s">
        <v>338</v>
      </c>
      <c r="D304" s="1" t="s">
        <v>382</v>
      </c>
      <c r="E304" s="2" t="s">
        <v>383</v>
      </c>
      <c r="F304" s="14">
        <v>14</v>
      </c>
      <c r="G304" s="17">
        <v>27</v>
      </c>
      <c r="H304" s="10"/>
      <c r="I304" s="10"/>
      <c r="J304" s="10"/>
    </row>
    <row r="305" spans="1:10" x14ac:dyDescent="0.25">
      <c r="A305" s="16">
        <v>314</v>
      </c>
      <c r="B305" s="3" t="e">
        <f>VLOOKUP(C305,#REF!,2,0)</f>
        <v>#REF!</v>
      </c>
      <c r="C305" s="1" t="s">
        <v>338</v>
      </c>
      <c r="D305" s="1" t="s">
        <v>398</v>
      </c>
      <c r="E305" s="2" t="s">
        <v>558</v>
      </c>
      <c r="F305" s="14">
        <v>14</v>
      </c>
      <c r="G305" s="17">
        <v>27</v>
      </c>
      <c r="H305" s="10"/>
      <c r="I305" s="10"/>
      <c r="J305" s="10"/>
    </row>
    <row r="306" spans="1:10" ht="36" x14ac:dyDescent="0.25">
      <c r="A306" s="16">
        <v>315</v>
      </c>
      <c r="B306" s="3" t="e">
        <f>VLOOKUP(C306,#REF!,2,0)</f>
        <v>#REF!</v>
      </c>
      <c r="C306" s="1" t="s">
        <v>338</v>
      </c>
      <c r="D306" s="1" t="s">
        <v>374</v>
      </c>
      <c r="E306" s="2" t="s">
        <v>375</v>
      </c>
      <c r="F306" s="14">
        <v>16</v>
      </c>
      <c r="G306" s="17">
        <v>18</v>
      </c>
      <c r="H306" s="10"/>
      <c r="I306" s="10"/>
      <c r="J306" s="10"/>
    </row>
    <row r="307" spans="1:10" ht="24" x14ac:dyDescent="0.25">
      <c r="A307" s="16">
        <v>316</v>
      </c>
      <c r="B307" s="3" t="e">
        <f>VLOOKUP(C307,#REF!,2,0)</f>
        <v>#REF!</v>
      </c>
      <c r="C307" s="1" t="s">
        <v>338</v>
      </c>
      <c r="D307" s="1" t="s">
        <v>349</v>
      </c>
      <c r="E307" s="2" t="s">
        <v>350</v>
      </c>
      <c r="F307" s="14">
        <v>18</v>
      </c>
      <c r="G307" s="17">
        <v>27</v>
      </c>
      <c r="H307" s="10"/>
      <c r="I307" s="10"/>
      <c r="J307" s="10"/>
    </row>
    <row r="308" spans="1:10" x14ac:dyDescent="0.25">
      <c r="A308" s="16">
        <v>317</v>
      </c>
      <c r="B308" s="3" t="e">
        <f>VLOOKUP(C308,#REF!,2,0)</f>
        <v>#REF!</v>
      </c>
      <c r="C308" s="1" t="s">
        <v>338</v>
      </c>
      <c r="D308" s="1" t="s">
        <v>89</v>
      </c>
      <c r="E308" s="2" t="s">
        <v>367</v>
      </c>
      <c r="F308" s="14">
        <v>18</v>
      </c>
      <c r="G308" s="17">
        <v>14</v>
      </c>
      <c r="H308" s="10"/>
      <c r="I308" s="10"/>
      <c r="J308" s="10"/>
    </row>
    <row r="309" spans="1:10" ht="24" x14ac:dyDescent="0.25">
      <c r="A309" s="16">
        <v>318</v>
      </c>
      <c r="B309" s="3" t="e">
        <f>VLOOKUP(C309,#REF!,2,0)</f>
        <v>#REF!</v>
      </c>
      <c r="C309" s="1" t="s">
        <v>338</v>
      </c>
      <c r="D309" s="1" t="s">
        <v>347</v>
      </c>
      <c r="E309" s="2" t="s">
        <v>348</v>
      </c>
      <c r="F309" s="14">
        <v>20</v>
      </c>
      <c r="G309" s="17">
        <v>27</v>
      </c>
      <c r="H309" s="10"/>
      <c r="I309" s="10"/>
      <c r="J309" s="10"/>
    </row>
    <row r="310" spans="1:10" ht="24" x14ac:dyDescent="0.25">
      <c r="A310" s="16">
        <v>319</v>
      </c>
      <c r="B310" s="3" t="e">
        <f>VLOOKUP(C310,#REF!,2,0)</f>
        <v>#REF!</v>
      </c>
      <c r="C310" s="1" t="s">
        <v>338</v>
      </c>
      <c r="D310" s="1" t="s">
        <v>357</v>
      </c>
      <c r="E310" s="2" t="s">
        <v>358</v>
      </c>
      <c r="F310" s="14">
        <v>20</v>
      </c>
      <c r="G310" s="17">
        <v>27</v>
      </c>
      <c r="H310" s="10"/>
      <c r="I310" s="10"/>
      <c r="J310" s="10"/>
    </row>
    <row r="311" spans="1:10" x14ac:dyDescent="0.25">
      <c r="A311" s="16">
        <v>320</v>
      </c>
      <c r="B311" s="3" t="e">
        <f>VLOOKUP(C311,#REF!,2,0)</f>
        <v>#REF!</v>
      </c>
      <c r="C311" s="1" t="s">
        <v>338</v>
      </c>
      <c r="D311" s="1" t="s">
        <v>599</v>
      </c>
      <c r="E311" s="2" t="s">
        <v>363</v>
      </c>
      <c r="F311" s="14">
        <v>20</v>
      </c>
      <c r="G311" s="17">
        <v>43</v>
      </c>
      <c r="H311" s="10"/>
      <c r="I311" s="10"/>
      <c r="J311" s="10"/>
    </row>
    <row r="312" spans="1:10" ht="24" x14ac:dyDescent="0.25">
      <c r="A312" s="16">
        <v>321</v>
      </c>
      <c r="B312" s="3" t="e">
        <f>VLOOKUP(C312,#REF!,2,0)</f>
        <v>#REF!</v>
      </c>
      <c r="C312" s="1" t="s">
        <v>338</v>
      </c>
      <c r="D312" s="1" t="s">
        <v>588</v>
      </c>
      <c r="E312" s="2" t="s">
        <v>401</v>
      </c>
      <c r="F312" s="14">
        <v>20</v>
      </c>
      <c r="G312" s="17">
        <v>14</v>
      </c>
      <c r="H312" s="10"/>
      <c r="I312" s="10"/>
      <c r="J312" s="10"/>
    </row>
    <row r="313" spans="1:10" ht="24" x14ac:dyDescent="0.25">
      <c r="A313" s="16">
        <v>322</v>
      </c>
      <c r="B313" s="3" t="e">
        <f>VLOOKUP(C313,#REF!,2,0)</f>
        <v>#REF!</v>
      </c>
      <c r="C313" s="1" t="s">
        <v>338</v>
      </c>
      <c r="D313" s="1" t="s">
        <v>346</v>
      </c>
      <c r="E313" s="2" t="s">
        <v>559</v>
      </c>
      <c r="F313" s="14">
        <v>18</v>
      </c>
      <c r="G313" s="17">
        <v>18</v>
      </c>
      <c r="H313" s="10"/>
      <c r="I313" s="10"/>
      <c r="J313" s="10"/>
    </row>
    <row r="314" spans="1:10" ht="24" x14ac:dyDescent="0.25">
      <c r="A314" s="16">
        <v>323</v>
      </c>
      <c r="B314" s="3" t="e">
        <f>VLOOKUP(C314,#REF!,2,0)</f>
        <v>#REF!</v>
      </c>
      <c r="C314" s="1" t="s">
        <v>338</v>
      </c>
      <c r="D314" s="1" t="s">
        <v>584</v>
      </c>
      <c r="E314" s="2" t="s">
        <v>399</v>
      </c>
      <c r="F314" s="14">
        <v>24</v>
      </c>
      <c r="G314" s="17">
        <v>27</v>
      </c>
      <c r="H314" s="10"/>
      <c r="I314" s="10"/>
      <c r="J314" s="10"/>
    </row>
    <row r="315" spans="1:10" ht="24" x14ac:dyDescent="0.25">
      <c r="A315" s="16">
        <v>324</v>
      </c>
      <c r="B315" s="3" t="e">
        <f>VLOOKUP(C315,#REF!,2,0)</f>
        <v>#REF!</v>
      </c>
      <c r="C315" s="1" t="s">
        <v>338</v>
      </c>
      <c r="D315" s="1" t="s">
        <v>463</v>
      </c>
      <c r="E315" s="2" t="s">
        <v>402</v>
      </c>
      <c r="F315" s="14">
        <v>24</v>
      </c>
      <c r="G315" s="17">
        <v>43</v>
      </c>
      <c r="H315" s="10"/>
      <c r="I315" s="10"/>
      <c r="J315" s="10"/>
    </row>
    <row r="316" spans="1:10" ht="24" x14ac:dyDescent="0.25">
      <c r="A316" s="16">
        <v>325</v>
      </c>
      <c r="B316" s="3" t="e">
        <f>VLOOKUP(C316,#REF!,2,0)</f>
        <v>#REF!</v>
      </c>
      <c r="C316" s="1" t="s">
        <v>338</v>
      </c>
      <c r="D316" s="1" t="s">
        <v>503</v>
      </c>
      <c r="E316" s="2" t="s">
        <v>368</v>
      </c>
      <c r="F316" s="14">
        <v>25</v>
      </c>
      <c r="G316" s="17">
        <v>18</v>
      </c>
      <c r="H316" s="10"/>
      <c r="I316" s="10"/>
      <c r="J316" s="10"/>
    </row>
    <row r="317" spans="1:10" ht="24" x14ac:dyDescent="0.25">
      <c r="A317" s="16">
        <v>326</v>
      </c>
      <c r="B317" s="3" t="e">
        <f>VLOOKUP(C317,#REF!,2,0)</f>
        <v>#REF!</v>
      </c>
      <c r="C317" s="1" t="s">
        <v>338</v>
      </c>
      <c r="D317" s="1" t="s">
        <v>342</v>
      </c>
      <c r="E317" s="2" t="s">
        <v>343</v>
      </c>
      <c r="F317" s="14">
        <v>26</v>
      </c>
      <c r="G317" s="17">
        <v>18</v>
      </c>
      <c r="H317" s="10"/>
      <c r="I317" s="10"/>
      <c r="J317" s="10"/>
    </row>
    <row r="318" spans="1:10" ht="24" x14ac:dyDescent="0.25">
      <c r="A318" s="16">
        <v>327</v>
      </c>
      <c r="B318" s="3" t="e">
        <f>VLOOKUP(C318,#REF!,2,0)</f>
        <v>#REF!</v>
      </c>
      <c r="C318" s="1" t="s">
        <v>338</v>
      </c>
      <c r="D318" s="1" t="s">
        <v>353</v>
      </c>
      <c r="E318" s="2" t="s">
        <v>354</v>
      </c>
      <c r="F318" s="14">
        <v>26</v>
      </c>
      <c r="G318" s="17">
        <v>43</v>
      </c>
      <c r="H318" s="10"/>
      <c r="I318" s="10"/>
      <c r="J318" s="10"/>
    </row>
    <row r="319" spans="1:10" x14ac:dyDescent="0.25">
      <c r="A319" s="16">
        <v>328</v>
      </c>
      <c r="B319" s="3" t="e">
        <f>VLOOKUP(C319,#REF!,2,0)</f>
        <v>#REF!</v>
      </c>
      <c r="C319" s="1" t="s">
        <v>338</v>
      </c>
      <c r="D319" s="1" t="s">
        <v>250</v>
      </c>
      <c r="E319" s="2" t="s">
        <v>366</v>
      </c>
      <c r="F319" s="14">
        <v>28</v>
      </c>
      <c r="G319" s="17">
        <v>14</v>
      </c>
      <c r="H319" s="10"/>
      <c r="I319" s="10"/>
      <c r="J319" s="10"/>
    </row>
    <row r="320" spans="1:10" ht="24" x14ac:dyDescent="0.25">
      <c r="A320" s="16">
        <v>329</v>
      </c>
      <c r="B320" s="3" t="e">
        <f>VLOOKUP(C320,#REF!,2,0)</f>
        <v>#REF!</v>
      </c>
      <c r="C320" s="1" t="s">
        <v>338</v>
      </c>
      <c r="D320" s="1" t="s">
        <v>372</v>
      </c>
      <c r="E320" s="2" t="s">
        <v>373</v>
      </c>
      <c r="F320" s="14">
        <v>28</v>
      </c>
      <c r="G320" s="17">
        <v>27</v>
      </c>
      <c r="H320" s="10"/>
      <c r="I320" s="10"/>
      <c r="J320" s="10"/>
    </row>
    <row r="321" spans="1:10" ht="36" x14ac:dyDescent="0.25">
      <c r="A321" s="16">
        <v>330</v>
      </c>
      <c r="B321" s="3" t="e">
        <f>VLOOKUP(C321,#REF!,2,0)</f>
        <v>#REF!</v>
      </c>
      <c r="C321" s="1" t="s">
        <v>338</v>
      </c>
      <c r="D321" s="1" t="s">
        <v>465</v>
      </c>
      <c r="E321" s="2" t="s">
        <v>355</v>
      </c>
      <c r="F321" s="14">
        <v>28</v>
      </c>
      <c r="G321" s="17">
        <v>27</v>
      </c>
      <c r="H321" s="10"/>
      <c r="I321" s="10"/>
      <c r="J321" s="10"/>
    </row>
    <row r="322" spans="1:10" ht="36" x14ac:dyDescent="0.25">
      <c r="A322" s="16">
        <v>331</v>
      </c>
      <c r="B322" s="3" t="e">
        <f>VLOOKUP(C322,#REF!,2,0)</f>
        <v>#REF!</v>
      </c>
      <c r="C322" s="1" t="s">
        <v>338</v>
      </c>
      <c r="D322" s="1" t="s">
        <v>91</v>
      </c>
      <c r="E322" s="2" t="s">
        <v>369</v>
      </c>
      <c r="F322" s="14">
        <v>30</v>
      </c>
      <c r="G322" s="17">
        <v>18</v>
      </c>
      <c r="H322" s="10"/>
      <c r="I322" s="10"/>
      <c r="J322" s="10"/>
    </row>
    <row r="323" spans="1:10" ht="36" x14ac:dyDescent="0.25">
      <c r="A323" s="16">
        <v>332</v>
      </c>
      <c r="B323" s="3" t="e">
        <f>VLOOKUP(C323,#REF!,2,0)</f>
        <v>#REF!</v>
      </c>
      <c r="C323" s="1" t="s">
        <v>338</v>
      </c>
      <c r="D323" s="1" t="s">
        <v>143</v>
      </c>
      <c r="E323" s="2" t="s">
        <v>394</v>
      </c>
      <c r="F323" s="14">
        <v>32</v>
      </c>
      <c r="G323" s="17">
        <v>27</v>
      </c>
      <c r="H323" s="10"/>
      <c r="I323" s="10"/>
      <c r="J323" s="10"/>
    </row>
    <row r="324" spans="1:10" ht="24" x14ac:dyDescent="0.25">
      <c r="A324" s="16">
        <v>333</v>
      </c>
      <c r="B324" s="3" t="e">
        <f>VLOOKUP(C324,#REF!,2,0)</f>
        <v>#REF!</v>
      </c>
      <c r="C324" s="1" t="s">
        <v>338</v>
      </c>
      <c r="D324" s="1" t="s">
        <v>168</v>
      </c>
      <c r="E324" s="2" t="s">
        <v>400</v>
      </c>
      <c r="F324" s="14">
        <v>30</v>
      </c>
      <c r="G324" s="17">
        <v>27</v>
      </c>
      <c r="H324" s="10"/>
      <c r="I324" s="10"/>
      <c r="J324" s="10"/>
    </row>
    <row r="325" spans="1:10" ht="24" x14ac:dyDescent="0.25">
      <c r="A325" s="16">
        <v>334</v>
      </c>
      <c r="B325" s="3" t="e">
        <f>VLOOKUP(C325,#REF!,2,0)</f>
        <v>#REF!</v>
      </c>
      <c r="C325" s="1" t="s">
        <v>338</v>
      </c>
      <c r="D325" s="1" t="s">
        <v>40</v>
      </c>
      <c r="E325" s="2" t="s">
        <v>344</v>
      </c>
      <c r="F325" s="14">
        <v>32</v>
      </c>
      <c r="G325" s="17">
        <v>27</v>
      </c>
      <c r="H325" s="10"/>
      <c r="I325" s="10"/>
      <c r="J325" s="10"/>
    </row>
    <row r="326" spans="1:10" ht="24" x14ac:dyDescent="0.25">
      <c r="A326" s="16">
        <v>335</v>
      </c>
      <c r="B326" s="3" t="e">
        <f>VLOOKUP(C326,#REF!,2,0)</f>
        <v>#REF!</v>
      </c>
      <c r="C326" s="1" t="s">
        <v>338</v>
      </c>
      <c r="D326" s="1" t="s">
        <v>118</v>
      </c>
      <c r="E326" s="2" t="s">
        <v>384</v>
      </c>
      <c r="F326" s="14">
        <v>28</v>
      </c>
      <c r="G326" s="17">
        <v>18</v>
      </c>
      <c r="H326" s="10"/>
      <c r="I326" s="10"/>
      <c r="J326" s="10"/>
    </row>
    <row r="327" spans="1:10" ht="24" x14ac:dyDescent="0.25">
      <c r="A327" s="16">
        <v>336</v>
      </c>
      <c r="B327" s="3" t="e">
        <f>VLOOKUP(C327,#REF!,2,0)</f>
        <v>#REF!</v>
      </c>
      <c r="C327" s="1" t="s">
        <v>338</v>
      </c>
      <c r="D327" s="1" t="s">
        <v>479</v>
      </c>
      <c r="E327" s="2" t="s">
        <v>377</v>
      </c>
      <c r="F327" s="14">
        <v>34</v>
      </c>
      <c r="G327" s="17">
        <v>23</v>
      </c>
      <c r="H327" s="10"/>
      <c r="I327" s="10"/>
      <c r="J327" s="10"/>
    </row>
    <row r="328" spans="1:10" ht="24" x14ac:dyDescent="0.25">
      <c r="A328" s="16">
        <v>337</v>
      </c>
      <c r="B328" s="3" t="e">
        <f>VLOOKUP(C328,#REF!,2,0)</f>
        <v>#REF!</v>
      </c>
      <c r="C328" s="1" t="s">
        <v>338</v>
      </c>
      <c r="D328" s="1" t="s">
        <v>379</v>
      </c>
      <c r="E328" s="2" t="s">
        <v>380</v>
      </c>
      <c r="F328" s="14">
        <v>30</v>
      </c>
      <c r="G328" s="17">
        <v>27</v>
      </c>
      <c r="H328" s="10"/>
      <c r="I328" s="10"/>
      <c r="J328" s="10"/>
    </row>
    <row r="329" spans="1:10" ht="24" x14ac:dyDescent="0.25">
      <c r="A329" s="16">
        <v>338</v>
      </c>
      <c r="B329" s="3" t="e">
        <f>VLOOKUP(C329,#REF!,2,0)</f>
        <v>#REF!</v>
      </c>
      <c r="C329" s="1" t="s">
        <v>338</v>
      </c>
      <c r="D329" s="1" t="s">
        <v>364</v>
      </c>
      <c r="E329" s="2" t="s">
        <v>365</v>
      </c>
      <c r="F329" s="14">
        <v>38</v>
      </c>
      <c r="G329" s="17">
        <v>27</v>
      </c>
      <c r="H329" s="10"/>
      <c r="I329" s="10"/>
      <c r="J329" s="10"/>
    </row>
    <row r="330" spans="1:10" ht="84" x14ac:dyDescent="0.25">
      <c r="A330" s="16">
        <v>339</v>
      </c>
      <c r="B330" s="3" t="e">
        <f>VLOOKUP(C330,#REF!,2,0)</f>
        <v>#REF!</v>
      </c>
      <c r="C330" s="1" t="s">
        <v>338</v>
      </c>
      <c r="D330" s="1" t="s">
        <v>370</v>
      </c>
      <c r="E330" s="2" t="s">
        <v>371</v>
      </c>
      <c r="F330" s="14">
        <v>38</v>
      </c>
      <c r="G330" s="17">
        <v>18</v>
      </c>
      <c r="H330" s="10"/>
      <c r="I330" s="10"/>
      <c r="J330" s="10"/>
    </row>
    <row r="331" spans="1:10" ht="24" x14ac:dyDescent="0.25">
      <c r="A331" s="16">
        <v>340</v>
      </c>
      <c r="B331" s="3" t="e">
        <f>VLOOKUP(C331,#REF!,2,0)</f>
        <v>#REF!</v>
      </c>
      <c r="C331" s="1" t="s">
        <v>338</v>
      </c>
      <c r="D331" s="1" t="s">
        <v>395</v>
      </c>
      <c r="E331" s="2" t="s">
        <v>396</v>
      </c>
      <c r="F331" s="14">
        <v>42</v>
      </c>
      <c r="G331" s="17">
        <v>18</v>
      </c>
      <c r="H331" s="10"/>
      <c r="I331" s="10"/>
      <c r="J331" s="10"/>
    </row>
    <row r="332" spans="1:10" ht="24" x14ac:dyDescent="0.25">
      <c r="A332" s="16">
        <v>341</v>
      </c>
      <c r="B332" s="3" t="e">
        <f>VLOOKUP(C332,#REF!,2,0)</f>
        <v>#REF!</v>
      </c>
      <c r="C332" s="1" t="s">
        <v>338</v>
      </c>
      <c r="D332" s="1" t="s">
        <v>483</v>
      </c>
      <c r="E332" s="2" t="s">
        <v>345</v>
      </c>
      <c r="F332" s="14">
        <v>44</v>
      </c>
      <c r="G332" s="17">
        <v>18</v>
      </c>
      <c r="H332" s="10"/>
      <c r="I332" s="10"/>
      <c r="J332" s="10"/>
    </row>
    <row r="333" spans="1:10" ht="48" x14ac:dyDescent="0.25">
      <c r="A333" s="15">
        <v>342</v>
      </c>
      <c r="B333" s="3" t="e">
        <f>VLOOKUP(C333,#REF!,2,0)</f>
        <v>#REF!</v>
      </c>
      <c r="C333" s="1" t="s">
        <v>338</v>
      </c>
      <c r="D333" s="1" t="s">
        <v>376</v>
      </c>
      <c r="E333" s="2" t="s">
        <v>560</v>
      </c>
      <c r="F333" s="14">
        <v>46</v>
      </c>
      <c r="G333" s="17">
        <v>27</v>
      </c>
      <c r="H333" s="10"/>
      <c r="I333" s="10"/>
      <c r="J333" s="10"/>
    </row>
    <row r="334" spans="1:10" ht="24" x14ac:dyDescent="0.25">
      <c r="A334" s="15">
        <v>343</v>
      </c>
      <c r="B334" s="3" t="e">
        <f>VLOOKUP(C334,#REF!,2,0)</f>
        <v>#REF!</v>
      </c>
      <c r="C334" s="1" t="s">
        <v>338</v>
      </c>
      <c r="D334" s="1" t="s">
        <v>391</v>
      </c>
      <c r="E334" s="2" t="s">
        <v>392</v>
      </c>
      <c r="F334" s="14">
        <v>48</v>
      </c>
      <c r="G334" s="17">
        <v>18</v>
      </c>
      <c r="H334" s="10"/>
      <c r="I334" s="10"/>
      <c r="J334" s="10"/>
    </row>
    <row r="335" spans="1:10" ht="24" x14ac:dyDescent="0.25">
      <c r="A335" s="15">
        <v>344</v>
      </c>
      <c r="B335" s="3" t="e">
        <f>VLOOKUP(C335,#REF!,2,0)</f>
        <v>#REF!</v>
      </c>
      <c r="C335" s="1" t="s">
        <v>338</v>
      </c>
      <c r="D335" s="1" t="s">
        <v>260</v>
      </c>
      <c r="E335" s="2" t="s">
        <v>386</v>
      </c>
      <c r="F335" s="14">
        <v>52</v>
      </c>
      <c r="G335" s="17">
        <v>27</v>
      </c>
      <c r="H335" s="10"/>
      <c r="I335" s="10"/>
      <c r="J335" s="10"/>
    </row>
    <row r="336" spans="1:10" ht="36" x14ac:dyDescent="0.25">
      <c r="A336" s="15">
        <v>345</v>
      </c>
      <c r="B336" s="3" t="e">
        <f>VLOOKUP(C336,#REF!,2,0)</f>
        <v>#REF!</v>
      </c>
      <c r="C336" s="1" t="s">
        <v>338</v>
      </c>
      <c r="D336" s="1" t="s">
        <v>53</v>
      </c>
      <c r="E336" s="2" t="s">
        <v>561</v>
      </c>
      <c r="F336" s="14">
        <v>56</v>
      </c>
      <c r="G336" s="17">
        <v>18</v>
      </c>
      <c r="H336" s="10"/>
      <c r="I336" s="10"/>
      <c r="J336" s="10"/>
    </row>
    <row r="337" spans="1:10" x14ac:dyDescent="0.25">
      <c r="A337" s="15">
        <v>346</v>
      </c>
      <c r="B337" s="3" t="e">
        <f>VLOOKUP(C337,#REF!,2,0)</f>
        <v>#REF!</v>
      </c>
      <c r="C337" s="1" t="s">
        <v>338</v>
      </c>
      <c r="D337" s="1" t="s">
        <v>459</v>
      </c>
      <c r="E337" s="2" t="s">
        <v>381</v>
      </c>
      <c r="F337" s="14">
        <v>58</v>
      </c>
      <c r="G337" s="17">
        <v>27</v>
      </c>
      <c r="H337" s="10"/>
      <c r="I337" s="10"/>
      <c r="J337" s="10"/>
    </row>
    <row r="338" spans="1:10" ht="36" x14ac:dyDescent="0.25">
      <c r="A338" s="15">
        <v>347</v>
      </c>
      <c r="B338" s="3" t="e">
        <f>VLOOKUP(C338,#REF!,2,0)</f>
        <v>#REF!</v>
      </c>
      <c r="C338" s="1" t="s">
        <v>338</v>
      </c>
      <c r="D338" s="1" t="s">
        <v>135</v>
      </c>
      <c r="E338" s="2" t="s">
        <v>390</v>
      </c>
      <c r="F338" s="14">
        <v>58</v>
      </c>
      <c r="G338" s="17">
        <v>18</v>
      </c>
      <c r="H338" s="10"/>
      <c r="I338" s="10"/>
      <c r="J338" s="10"/>
    </row>
    <row r="339" spans="1:10" ht="24" x14ac:dyDescent="0.25">
      <c r="A339" s="15">
        <v>348</v>
      </c>
      <c r="B339" s="3" t="e">
        <f>VLOOKUP(C339,#REF!,2,0)</f>
        <v>#REF!</v>
      </c>
      <c r="C339" s="1" t="s">
        <v>338</v>
      </c>
      <c r="D339" s="1" t="s">
        <v>453</v>
      </c>
      <c r="E339" s="2" t="s">
        <v>562</v>
      </c>
      <c r="F339" s="14">
        <v>60</v>
      </c>
      <c r="G339" s="17">
        <v>18</v>
      </c>
      <c r="H339" s="10"/>
      <c r="I339" s="10"/>
      <c r="J339" s="10"/>
    </row>
    <row r="340" spans="1:10" ht="24" x14ac:dyDescent="0.25">
      <c r="A340" s="15">
        <v>349</v>
      </c>
      <c r="B340" s="3" t="e">
        <f>VLOOKUP(C340,#REF!,2,0)</f>
        <v>#REF!</v>
      </c>
      <c r="C340" s="1" t="s">
        <v>338</v>
      </c>
      <c r="D340" s="1" t="s">
        <v>472</v>
      </c>
      <c r="E340" s="2" t="s">
        <v>359</v>
      </c>
      <c r="F340" s="14">
        <v>58</v>
      </c>
      <c r="G340" s="17">
        <v>18</v>
      </c>
      <c r="H340" s="10"/>
      <c r="I340" s="10"/>
      <c r="J340" s="10"/>
    </row>
    <row r="341" spans="1:10" ht="36" x14ac:dyDescent="0.25">
      <c r="A341" s="15">
        <v>350</v>
      </c>
      <c r="B341" s="3" t="e">
        <f>VLOOKUP(C341,#REF!,2,0)</f>
        <v>#REF!</v>
      </c>
      <c r="C341" s="1" t="s">
        <v>338</v>
      </c>
      <c r="D341" s="1" t="s">
        <v>493</v>
      </c>
      <c r="E341" s="2" t="s">
        <v>356</v>
      </c>
      <c r="F341" s="14">
        <v>60</v>
      </c>
      <c r="G341" s="17">
        <v>27</v>
      </c>
      <c r="H341" s="10"/>
      <c r="I341" s="10"/>
      <c r="J341" s="10"/>
    </row>
    <row r="342" spans="1:10" ht="36" x14ac:dyDescent="0.25">
      <c r="A342" s="15">
        <v>351</v>
      </c>
      <c r="B342" s="3" t="e">
        <f>VLOOKUP(C342,#REF!,2,0)</f>
        <v>#REF!</v>
      </c>
      <c r="C342" s="1" t="s">
        <v>338</v>
      </c>
      <c r="D342" s="1" t="s">
        <v>340</v>
      </c>
      <c r="E342" s="2" t="s">
        <v>341</v>
      </c>
      <c r="F342" s="14">
        <v>62</v>
      </c>
      <c r="G342" s="17">
        <v>18</v>
      </c>
      <c r="H342" s="10"/>
      <c r="I342" s="10"/>
      <c r="J342" s="10"/>
    </row>
    <row r="343" spans="1:10" ht="36" x14ac:dyDescent="0.25">
      <c r="A343" s="15">
        <v>352</v>
      </c>
      <c r="B343" s="3" t="e">
        <f>VLOOKUP(C343,#REF!,2,0)</f>
        <v>#REF!</v>
      </c>
      <c r="C343" s="1" t="s">
        <v>338</v>
      </c>
      <c r="D343" s="1" t="s">
        <v>454</v>
      </c>
      <c r="E343" s="2" t="s">
        <v>362</v>
      </c>
      <c r="F343" s="14">
        <v>60</v>
      </c>
      <c r="G343" s="17">
        <v>18</v>
      </c>
      <c r="H343" s="10"/>
      <c r="I343" s="10"/>
      <c r="J343" s="10"/>
    </row>
    <row r="344" spans="1:10" ht="24" x14ac:dyDescent="0.25">
      <c r="A344" s="15">
        <v>353</v>
      </c>
      <c r="B344" s="3" t="e">
        <f>VLOOKUP(C344,#REF!,2,0)</f>
        <v>#REF!</v>
      </c>
      <c r="C344" s="1" t="s">
        <v>338</v>
      </c>
      <c r="D344" s="1" t="s">
        <v>233</v>
      </c>
      <c r="E344" s="2" t="s">
        <v>397</v>
      </c>
      <c r="F344" s="14">
        <v>60</v>
      </c>
      <c r="G344" s="17">
        <v>18</v>
      </c>
      <c r="H344" s="10"/>
      <c r="I344" s="10"/>
      <c r="J344" s="10"/>
    </row>
    <row r="345" spans="1:10" ht="24" x14ac:dyDescent="0.25">
      <c r="A345" s="15">
        <v>354</v>
      </c>
      <c r="B345" s="3" t="e">
        <f>VLOOKUP(C345,#REF!,2,0)</f>
        <v>#REF!</v>
      </c>
      <c r="C345" s="1" t="s">
        <v>338</v>
      </c>
      <c r="D345" s="1" t="s">
        <v>467</v>
      </c>
      <c r="E345" s="2" t="s">
        <v>563</v>
      </c>
      <c r="F345" s="14">
        <v>64</v>
      </c>
      <c r="G345" s="17">
        <v>18</v>
      </c>
      <c r="H345" s="10"/>
      <c r="I345" s="10"/>
      <c r="J345" s="10"/>
    </row>
    <row r="346" spans="1:10" ht="24" x14ac:dyDescent="0.25">
      <c r="A346" s="15">
        <v>355</v>
      </c>
      <c r="B346" s="3" t="e">
        <f>VLOOKUP(C346,#REF!,2,0)</f>
        <v>#REF!</v>
      </c>
      <c r="C346" s="1" t="s">
        <v>338</v>
      </c>
      <c r="D346" s="1" t="s">
        <v>458</v>
      </c>
      <c r="E346" s="2" t="s">
        <v>378</v>
      </c>
      <c r="F346" s="14">
        <v>60</v>
      </c>
      <c r="G346" s="17">
        <v>27</v>
      </c>
      <c r="H346" s="10"/>
      <c r="I346" s="10"/>
      <c r="J346" s="10"/>
    </row>
    <row r="347" spans="1:10" ht="48" x14ac:dyDescent="0.25">
      <c r="A347" s="15">
        <v>356</v>
      </c>
      <c r="B347" s="3" t="e">
        <f>VLOOKUP(C347,#REF!,2,0)</f>
        <v>#REF!</v>
      </c>
      <c r="C347" s="1" t="s">
        <v>338</v>
      </c>
      <c r="D347" s="1" t="s">
        <v>388</v>
      </c>
      <c r="E347" s="2" t="s">
        <v>389</v>
      </c>
      <c r="F347" s="14">
        <v>68</v>
      </c>
      <c r="G347" s="17">
        <v>18</v>
      </c>
      <c r="H347" s="10"/>
      <c r="I347" s="10"/>
      <c r="J347" s="10"/>
    </row>
    <row r="348" spans="1:10" ht="36" x14ac:dyDescent="0.25">
      <c r="A348" s="15">
        <v>357</v>
      </c>
      <c r="B348" s="3" t="e">
        <f>VLOOKUP(C348,#REF!,2,0)</f>
        <v>#REF!</v>
      </c>
      <c r="C348" s="1" t="s">
        <v>338</v>
      </c>
      <c r="D348" s="1" t="s">
        <v>74</v>
      </c>
      <c r="E348" s="2" t="s">
        <v>360</v>
      </c>
      <c r="F348" s="14">
        <v>72</v>
      </c>
      <c r="G348" s="17">
        <v>14</v>
      </c>
      <c r="H348" s="10"/>
      <c r="I348" s="10"/>
      <c r="J348" s="10"/>
    </row>
    <row r="349" spans="1:10" ht="36" x14ac:dyDescent="0.25">
      <c r="A349" s="16">
        <v>358</v>
      </c>
      <c r="B349" s="3" t="e">
        <f>VLOOKUP(C349,#REF!,2,0)</f>
        <v>#REF!</v>
      </c>
      <c r="C349" s="1" t="s">
        <v>338</v>
      </c>
      <c r="D349" s="1" t="s">
        <v>262</v>
      </c>
      <c r="E349" s="2" t="s">
        <v>564</v>
      </c>
      <c r="F349" s="14">
        <v>78</v>
      </c>
      <c r="G349" s="17">
        <v>18</v>
      </c>
      <c r="H349" s="10"/>
      <c r="I349" s="10"/>
      <c r="J349" s="10"/>
    </row>
    <row r="350" spans="1:10" x14ac:dyDescent="0.25">
      <c r="A350" s="16">
        <v>359</v>
      </c>
      <c r="B350" s="3" t="e">
        <f>VLOOKUP(C350,#REF!,2,0)</f>
        <v>#REF!</v>
      </c>
      <c r="C350" s="1" t="s">
        <v>338</v>
      </c>
      <c r="D350" s="1" t="s">
        <v>462</v>
      </c>
      <c r="E350" s="2" t="s">
        <v>385</v>
      </c>
      <c r="F350" s="14">
        <v>80</v>
      </c>
      <c r="G350" s="17">
        <v>27</v>
      </c>
      <c r="H350" s="10"/>
      <c r="I350" s="10"/>
      <c r="J350" s="10"/>
    </row>
    <row r="351" spans="1:10" ht="60" x14ac:dyDescent="0.25">
      <c r="A351" s="16">
        <v>360</v>
      </c>
      <c r="B351" s="3" t="e">
        <f>VLOOKUP(C351,#REF!,2,0)</f>
        <v>#REF!</v>
      </c>
      <c r="C351" s="1" t="s">
        <v>338</v>
      </c>
      <c r="D351" s="1" t="s">
        <v>129</v>
      </c>
      <c r="E351" s="2" t="s">
        <v>387</v>
      </c>
      <c r="F351" s="14">
        <v>87</v>
      </c>
      <c r="G351" s="17">
        <v>18</v>
      </c>
      <c r="H351" s="10"/>
      <c r="I351" s="10"/>
      <c r="J351" s="10"/>
    </row>
    <row r="352" spans="1:10" ht="60" x14ac:dyDescent="0.25">
      <c r="A352" s="16">
        <v>361</v>
      </c>
      <c r="B352" s="3" t="e">
        <f>VLOOKUP(C352,#REF!,2,0)</f>
        <v>#REF!</v>
      </c>
      <c r="C352" s="1" t="s">
        <v>338</v>
      </c>
      <c r="D352" s="1" t="s">
        <v>27</v>
      </c>
      <c r="E352" s="2" t="s">
        <v>565</v>
      </c>
      <c r="F352" s="14">
        <v>108</v>
      </c>
      <c r="G352" s="17">
        <v>18</v>
      </c>
      <c r="H352" s="10"/>
      <c r="I352" s="10"/>
      <c r="J352" s="10"/>
    </row>
    <row r="353" spans="1:10" ht="36" x14ac:dyDescent="0.25">
      <c r="A353" s="16">
        <v>362</v>
      </c>
      <c r="B353" s="3" t="e">
        <f>VLOOKUP(C353,#REF!,2,0)</f>
        <v>#REF!</v>
      </c>
      <c r="C353" s="1" t="s">
        <v>338</v>
      </c>
      <c r="D353" s="1" t="s">
        <v>141</v>
      </c>
      <c r="E353" s="2" t="s">
        <v>393</v>
      </c>
      <c r="F353" s="14">
        <v>102</v>
      </c>
      <c r="G353" s="17">
        <v>14</v>
      </c>
      <c r="H353" s="10"/>
      <c r="I353" s="10"/>
      <c r="J353" s="10"/>
    </row>
    <row r="354" spans="1:10" ht="72" x14ac:dyDescent="0.25">
      <c r="A354" s="16">
        <v>364</v>
      </c>
      <c r="B354" s="3" t="e">
        <f>VLOOKUP(C354,#REF!,2,0)</f>
        <v>#REF!</v>
      </c>
      <c r="C354" s="1" t="s">
        <v>238</v>
      </c>
      <c r="D354" s="1" t="s">
        <v>229</v>
      </c>
      <c r="E354" s="2" t="s">
        <v>245</v>
      </c>
      <c r="F354" s="14">
        <v>52</v>
      </c>
      <c r="G354" s="17">
        <v>18</v>
      </c>
      <c r="H354" s="10"/>
      <c r="I354" s="10"/>
      <c r="J354" s="10"/>
    </row>
    <row r="355" spans="1:10" ht="24" x14ac:dyDescent="0.25">
      <c r="A355" s="16">
        <v>365</v>
      </c>
      <c r="B355" s="3" t="e">
        <f>VLOOKUP(C355,#REF!,2,0)</f>
        <v>#REF!</v>
      </c>
      <c r="C355" s="1" t="s">
        <v>238</v>
      </c>
      <c r="D355" s="1" t="s">
        <v>215</v>
      </c>
      <c r="E355" s="2" t="s">
        <v>239</v>
      </c>
      <c r="F355" s="14">
        <v>52</v>
      </c>
      <c r="G355" s="17">
        <v>27</v>
      </c>
      <c r="H355" s="10"/>
      <c r="I355" s="10"/>
      <c r="J355" s="10"/>
    </row>
    <row r="356" spans="1:10" ht="48" x14ac:dyDescent="0.25">
      <c r="A356" s="16">
        <v>366</v>
      </c>
      <c r="B356" s="3" t="e">
        <f>VLOOKUP(C356,#REF!,2,0)</f>
        <v>#REF!</v>
      </c>
      <c r="C356" s="1" t="s">
        <v>238</v>
      </c>
      <c r="D356" s="1" t="s">
        <v>240</v>
      </c>
      <c r="E356" s="2" t="s">
        <v>241</v>
      </c>
      <c r="F356" s="14">
        <v>64</v>
      </c>
      <c r="G356" s="17">
        <v>27</v>
      </c>
      <c r="H356" s="10"/>
      <c r="I356" s="10"/>
      <c r="J356" s="10"/>
    </row>
    <row r="357" spans="1:10" ht="60" x14ac:dyDescent="0.25">
      <c r="A357" s="16">
        <v>367</v>
      </c>
      <c r="B357" s="3" t="e">
        <f>VLOOKUP(C357,#REF!,2,0)</f>
        <v>#REF!</v>
      </c>
      <c r="C357" s="1" t="s">
        <v>238</v>
      </c>
      <c r="D357" s="1" t="s">
        <v>19</v>
      </c>
      <c r="E357" s="2" t="s">
        <v>244</v>
      </c>
      <c r="F357" s="14">
        <v>74</v>
      </c>
      <c r="G357" s="17">
        <v>18</v>
      </c>
      <c r="H357" s="10"/>
      <c r="I357" s="10"/>
      <c r="J357" s="10"/>
    </row>
    <row r="358" spans="1:10" ht="24" x14ac:dyDescent="0.25">
      <c r="A358" s="20">
        <v>368</v>
      </c>
      <c r="B358" s="21" t="e">
        <f>VLOOKUP(C358,#REF!,2,0)</f>
        <v>#REF!</v>
      </c>
      <c r="C358" s="22" t="s">
        <v>238</v>
      </c>
      <c r="D358" s="22" t="s">
        <v>242</v>
      </c>
      <c r="E358" s="23" t="s">
        <v>243</v>
      </c>
      <c r="F358" s="24">
        <v>70</v>
      </c>
      <c r="G358" s="25">
        <v>27</v>
      </c>
      <c r="H358" s="10"/>
      <c r="I358" s="10"/>
      <c r="J358" s="10"/>
    </row>
    <row r="359" spans="1:10" ht="48" customHeight="1" thickBot="1" x14ac:dyDescent="0.3">
      <c r="A359" s="4" t="s">
        <v>438</v>
      </c>
      <c r="B359" s="5"/>
      <c r="C359" s="6"/>
      <c r="D359" s="6"/>
      <c r="E359" s="7">
        <f>SUBTOTAL(103,'HEPSİ '!$E$2:$E$358)</f>
        <v>357</v>
      </c>
      <c r="F359" s="8"/>
      <c r="G359" s="9"/>
      <c r="H359" s="10"/>
      <c r="I359" s="10"/>
      <c r="J359" s="10"/>
    </row>
    <row r="360" spans="1:10" x14ac:dyDescent="0.25">
      <c r="H360" s="10"/>
      <c r="I360" s="10"/>
      <c r="J360" s="10"/>
    </row>
    <row r="361" spans="1:10" x14ac:dyDescent="0.25"/>
    <row r="362" spans="1:10" x14ac:dyDescent="0.25"/>
    <row r="363" spans="1:10" x14ac:dyDescent="0.25"/>
    <row r="364" spans="1:10" x14ac:dyDescent="0.25"/>
    <row r="365" spans="1:10" x14ac:dyDescent="0.25"/>
    <row r="366" spans="1:10" x14ac:dyDescent="0.25"/>
    <row r="367" spans="1:10" x14ac:dyDescent="0.25"/>
    <row r="368" spans="1:10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</sheetData>
  <phoneticPr fontId="0" type="noConversion"/>
  <hyperlinks>
    <hyperlink ref="I1" location="'ANA SAYFA'!A1" display="ANA SAYFA"/>
  </hyperlinks>
  <pageMargins left="0.31496062992125984" right="0.11811023622047245" top="0.35433070866141736" bottom="0.15748031496062992" header="0.11811023622047245" footer="0.19685039370078741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topLeftCell="A2" zoomScale="85" zoomScaleNormal="100" zoomScaleSheetLayoutView="85" workbookViewId="0">
      <selection activeCell="I7" sqref="I7"/>
    </sheetView>
  </sheetViews>
  <sheetFormatPr defaultRowHeight="12.75" x14ac:dyDescent="0.2"/>
  <cols>
    <col min="1" max="1" width="9.140625" style="31"/>
    <col min="2" max="2" width="11.5703125" style="31" customWidth="1"/>
    <col min="3" max="3" width="21" style="31" bestFit="1" customWidth="1"/>
    <col min="4" max="4" width="17.140625" style="31" customWidth="1"/>
    <col min="5" max="5" width="16" style="31" customWidth="1"/>
    <col min="6" max="6" width="15.85546875" style="31" bestFit="1" customWidth="1"/>
    <col min="7" max="7" width="13.85546875" style="31" customWidth="1"/>
    <col min="8" max="8" width="16.140625" style="31" customWidth="1"/>
    <col min="9" max="9" width="17.5703125" style="31" bestFit="1" customWidth="1"/>
    <col min="10" max="10" width="19.42578125" style="31" customWidth="1"/>
    <col min="11" max="11" width="15.28515625" style="31" customWidth="1"/>
    <col min="12" max="12" width="16.140625" style="32" customWidth="1"/>
    <col min="13" max="13" width="11.7109375" style="32" customWidth="1"/>
    <col min="14" max="229" width="9.140625" style="31"/>
    <col min="230" max="230" width="11.5703125" style="31" customWidth="1"/>
    <col min="231" max="231" width="14.28515625" style="31" customWidth="1"/>
    <col min="232" max="232" width="14.140625" style="31" customWidth="1"/>
    <col min="233" max="233" width="15.5703125" style="31" customWidth="1"/>
    <col min="234" max="235" width="11" style="31" bestFit="1" customWidth="1"/>
    <col min="236" max="236" width="11" style="31" customWidth="1"/>
    <col min="237" max="237" width="17.5703125" style="31" bestFit="1" customWidth="1"/>
    <col min="238" max="238" width="12.42578125" style="31" customWidth="1"/>
    <col min="239" max="239" width="13.7109375" style="31" bestFit="1" customWidth="1"/>
    <col min="240" max="240" width="11" style="31" bestFit="1" customWidth="1"/>
    <col min="241" max="485" width="9.140625" style="31"/>
    <col min="486" max="486" width="11.5703125" style="31" customWidth="1"/>
    <col min="487" max="487" width="14.28515625" style="31" customWidth="1"/>
    <col min="488" max="488" width="14.140625" style="31" customWidth="1"/>
    <col min="489" max="489" width="15.5703125" style="31" customWidth="1"/>
    <col min="490" max="491" width="11" style="31" bestFit="1" customWidth="1"/>
    <col min="492" max="492" width="11" style="31" customWidth="1"/>
    <col min="493" max="493" width="17.5703125" style="31" bestFit="1" customWidth="1"/>
    <col min="494" max="494" width="12.42578125" style="31" customWidth="1"/>
    <col min="495" max="495" width="13.7109375" style="31" bestFit="1" customWidth="1"/>
    <col min="496" max="496" width="11" style="31" bestFit="1" customWidth="1"/>
    <col min="497" max="741" width="9.140625" style="31"/>
    <col min="742" max="742" width="11.5703125" style="31" customWidth="1"/>
    <col min="743" max="743" width="14.28515625" style="31" customWidth="1"/>
    <col min="744" max="744" width="14.140625" style="31" customWidth="1"/>
    <col min="745" max="745" width="15.5703125" style="31" customWidth="1"/>
    <col min="746" max="747" width="11" style="31" bestFit="1" customWidth="1"/>
    <col min="748" max="748" width="11" style="31" customWidth="1"/>
    <col min="749" max="749" width="17.5703125" style="31" bestFit="1" customWidth="1"/>
    <col min="750" max="750" width="12.42578125" style="31" customWidth="1"/>
    <col min="751" max="751" width="13.7109375" style="31" bestFit="1" customWidth="1"/>
    <col min="752" max="752" width="11" style="31" bestFit="1" customWidth="1"/>
    <col min="753" max="997" width="9.140625" style="31"/>
    <col min="998" max="998" width="11.5703125" style="31" customWidth="1"/>
    <col min="999" max="999" width="14.28515625" style="31" customWidth="1"/>
    <col min="1000" max="1000" width="14.140625" style="31" customWidth="1"/>
    <col min="1001" max="1001" width="15.5703125" style="31" customWidth="1"/>
    <col min="1002" max="1003" width="11" style="31" bestFit="1" customWidth="1"/>
    <col min="1004" max="1004" width="11" style="31" customWidth="1"/>
    <col min="1005" max="1005" width="17.5703125" style="31" bestFit="1" customWidth="1"/>
    <col min="1006" max="1006" width="12.42578125" style="31" customWidth="1"/>
    <col min="1007" max="1007" width="13.7109375" style="31" bestFit="1" customWidth="1"/>
    <col min="1008" max="1008" width="11" style="31" bestFit="1" customWidth="1"/>
    <col min="1009" max="1253" width="9.140625" style="31"/>
    <col min="1254" max="1254" width="11.5703125" style="31" customWidth="1"/>
    <col min="1255" max="1255" width="14.28515625" style="31" customWidth="1"/>
    <col min="1256" max="1256" width="14.140625" style="31" customWidth="1"/>
    <col min="1257" max="1257" width="15.5703125" style="31" customWidth="1"/>
    <col min="1258" max="1259" width="11" style="31" bestFit="1" customWidth="1"/>
    <col min="1260" max="1260" width="11" style="31" customWidth="1"/>
    <col min="1261" max="1261" width="17.5703125" style="31" bestFit="1" customWidth="1"/>
    <col min="1262" max="1262" width="12.42578125" style="31" customWidth="1"/>
    <col min="1263" max="1263" width="13.7109375" style="31" bestFit="1" customWidth="1"/>
    <col min="1264" max="1264" width="11" style="31" bestFit="1" customWidth="1"/>
    <col min="1265" max="1509" width="9.140625" style="31"/>
    <col min="1510" max="1510" width="11.5703125" style="31" customWidth="1"/>
    <col min="1511" max="1511" width="14.28515625" style="31" customWidth="1"/>
    <col min="1512" max="1512" width="14.140625" style="31" customWidth="1"/>
    <col min="1513" max="1513" width="15.5703125" style="31" customWidth="1"/>
    <col min="1514" max="1515" width="11" style="31" bestFit="1" customWidth="1"/>
    <col min="1516" max="1516" width="11" style="31" customWidth="1"/>
    <col min="1517" max="1517" width="17.5703125" style="31" bestFit="1" customWidth="1"/>
    <col min="1518" max="1518" width="12.42578125" style="31" customWidth="1"/>
    <col min="1519" max="1519" width="13.7109375" style="31" bestFit="1" customWidth="1"/>
    <col min="1520" max="1520" width="11" style="31" bestFit="1" customWidth="1"/>
    <col min="1521" max="1765" width="9.140625" style="31"/>
    <col min="1766" max="1766" width="11.5703125" style="31" customWidth="1"/>
    <col min="1767" max="1767" width="14.28515625" style="31" customWidth="1"/>
    <col min="1768" max="1768" width="14.140625" style="31" customWidth="1"/>
    <col min="1769" max="1769" width="15.5703125" style="31" customWidth="1"/>
    <col min="1770" max="1771" width="11" style="31" bestFit="1" customWidth="1"/>
    <col min="1772" max="1772" width="11" style="31" customWidth="1"/>
    <col min="1773" max="1773" width="17.5703125" style="31" bestFit="1" customWidth="1"/>
    <col min="1774" max="1774" width="12.42578125" style="31" customWidth="1"/>
    <col min="1775" max="1775" width="13.7109375" style="31" bestFit="1" customWidth="1"/>
    <col min="1776" max="1776" width="11" style="31" bestFit="1" customWidth="1"/>
    <col min="1777" max="2021" width="9.140625" style="31"/>
    <col min="2022" max="2022" width="11.5703125" style="31" customWidth="1"/>
    <col min="2023" max="2023" width="14.28515625" style="31" customWidth="1"/>
    <col min="2024" max="2024" width="14.140625" style="31" customWidth="1"/>
    <col min="2025" max="2025" width="15.5703125" style="31" customWidth="1"/>
    <col min="2026" max="2027" width="11" style="31" bestFit="1" customWidth="1"/>
    <col min="2028" max="2028" width="11" style="31" customWidth="1"/>
    <col min="2029" max="2029" width="17.5703125" style="31" bestFit="1" customWidth="1"/>
    <col min="2030" max="2030" width="12.42578125" style="31" customWidth="1"/>
    <col min="2031" max="2031" width="13.7109375" style="31" bestFit="1" customWidth="1"/>
    <col min="2032" max="2032" width="11" style="31" bestFit="1" customWidth="1"/>
    <col min="2033" max="2277" width="9.140625" style="31"/>
    <col min="2278" max="2278" width="11.5703125" style="31" customWidth="1"/>
    <col min="2279" max="2279" width="14.28515625" style="31" customWidth="1"/>
    <col min="2280" max="2280" width="14.140625" style="31" customWidth="1"/>
    <col min="2281" max="2281" width="15.5703125" style="31" customWidth="1"/>
    <col min="2282" max="2283" width="11" style="31" bestFit="1" customWidth="1"/>
    <col min="2284" max="2284" width="11" style="31" customWidth="1"/>
    <col min="2285" max="2285" width="17.5703125" style="31" bestFit="1" customWidth="1"/>
    <col min="2286" max="2286" width="12.42578125" style="31" customWidth="1"/>
    <col min="2287" max="2287" width="13.7109375" style="31" bestFit="1" customWidth="1"/>
    <col min="2288" max="2288" width="11" style="31" bestFit="1" customWidth="1"/>
    <col min="2289" max="2533" width="9.140625" style="31"/>
    <col min="2534" max="2534" width="11.5703125" style="31" customWidth="1"/>
    <col min="2535" max="2535" width="14.28515625" style="31" customWidth="1"/>
    <col min="2536" max="2536" width="14.140625" style="31" customWidth="1"/>
    <col min="2537" max="2537" width="15.5703125" style="31" customWidth="1"/>
    <col min="2538" max="2539" width="11" style="31" bestFit="1" customWidth="1"/>
    <col min="2540" max="2540" width="11" style="31" customWidth="1"/>
    <col min="2541" max="2541" width="17.5703125" style="31" bestFit="1" customWidth="1"/>
    <col min="2542" max="2542" width="12.42578125" style="31" customWidth="1"/>
    <col min="2543" max="2543" width="13.7109375" style="31" bestFit="1" customWidth="1"/>
    <col min="2544" max="2544" width="11" style="31" bestFit="1" customWidth="1"/>
    <col min="2545" max="2789" width="9.140625" style="31"/>
    <col min="2790" max="2790" width="11.5703125" style="31" customWidth="1"/>
    <col min="2791" max="2791" width="14.28515625" style="31" customWidth="1"/>
    <col min="2792" max="2792" width="14.140625" style="31" customWidth="1"/>
    <col min="2793" max="2793" width="15.5703125" style="31" customWidth="1"/>
    <col min="2794" max="2795" width="11" style="31" bestFit="1" customWidth="1"/>
    <col min="2796" max="2796" width="11" style="31" customWidth="1"/>
    <col min="2797" max="2797" width="17.5703125" style="31" bestFit="1" customWidth="1"/>
    <col min="2798" max="2798" width="12.42578125" style="31" customWidth="1"/>
    <col min="2799" max="2799" width="13.7109375" style="31" bestFit="1" customWidth="1"/>
    <col min="2800" max="2800" width="11" style="31" bestFit="1" customWidth="1"/>
    <col min="2801" max="3045" width="9.140625" style="31"/>
    <col min="3046" max="3046" width="11.5703125" style="31" customWidth="1"/>
    <col min="3047" max="3047" width="14.28515625" style="31" customWidth="1"/>
    <col min="3048" max="3048" width="14.140625" style="31" customWidth="1"/>
    <col min="3049" max="3049" width="15.5703125" style="31" customWidth="1"/>
    <col min="3050" max="3051" width="11" style="31" bestFit="1" customWidth="1"/>
    <col min="3052" max="3052" width="11" style="31" customWidth="1"/>
    <col min="3053" max="3053" width="17.5703125" style="31" bestFit="1" customWidth="1"/>
    <col min="3054" max="3054" width="12.42578125" style="31" customWidth="1"/>
    <col min="3055" max="3055" width="13.7109375" style="31" bestFit="1" customWidth="1"/>
    <col min="3056" max="3056" width="11" style="31" bestFit="1" customWidth="1"/>
    <col min="3057" max="3301" width="9.140625" style="31"/>
    <col min="3302" max="3302" width="11.5703125" style="31" customWidth="1"/>
    <col min="3303" max="3303" width="14.28515625" style="31" customWidth="1"/>
    <col min="3304" max="3304" width="14.140625" style="31" customWidth="1"/>
    <col min="3305" max="3305" width="15.5703125" style="31" customWidth="1"/>
    <col min="3306" max="3307" width="11" style="31" bestFit="1" customWidth="1"/>
    <col min="3308" max="3308" width="11" style="31" customWidth="1"/>
    <col min="3309" max="3309" width="17.5703125" style="31" bestFit="1" customWidth="1"/>
    <col min="3310" max="3310" width="12.42578125" style="31" customWidth="1"/>
    <col min="3311" max="3311" width="13.7109375" style="31" bestFit="1" customWidth="1"/>
    <col min="3312" max="3312" width="11" style="31" bestFit="1" customWidth="1"/>
    <col min="3313" max="3557" width="9.140625" style="31"/>
    <col min="3558" max="3558" width="11.5703125" style="31" customWidth="1"/>
    <col min="3559" max="3559" width="14.28515625" style="31" customWidth="1"/>
    <col min="3560" max="3560" width="14.140625" style="31" customWidth="1"/>
    <col min="3561" max="3561" width="15.5703125" style="31" customWidth="1"/>
    <col min="3562" max="3563" width="11" style="31" bestFit="1" customWidth="1"/>
    <col min="3564" max="3564" width="11" style="31" customWidth="1"/>
    <col min="3565" max="3565" width="17.5703125" style="31" bestFit="1" customWidth="1"/>
    <col min="3566" max="3566" width="12.42578125" style="31" customWidth="1"/>
    <col min="3567" max="3567" width="13.7109375" style="31" bestFit="1" customWidth="1"/>
    <col min="3568" max="3568" width="11" style="31" bestFit="1" customWidth="1"/>
    <col min="3569" max="3813" width="9.140625" style="31"/>
    <col min="3814" max="3814" width="11.5703125" style="31" customWidth="1"/>
    <col min="3815" max="3815" width="14.28515625" style="31" customWidth="1"/>
    <col min="3816" max="3816" width="14.140625" style="31" customWidth="1"/>
    <col min="3817" max="3817" width="15.5703125" style="31" customWidth="1"/>
    <col min="3818" max="3819" width="11" style="31" bestFit="1" customWidth="1"/>
    <col min="3820" max="3820" width="11" style="31" customWidth="1"/>
    <col min="3821" max="3821" width="17.5703125" style="31" bestFit="1" customWidth="1"/>
    <col min="3822" max="3822" width="12.42578125" style="31" customWidth="1"/>
    <col min="3823" max="3823" width="13.7109375" style="31" bestFit="1" customWidth="1"/>
    <col min="3824" max="3824" width="11" style="31" bestFit="1" customWidth="1"/>
    <col min="3825" max="4069" width="9.140625" style="31"/>
    <col min="4070" max="4070" width="11.5703125" style="31" customWidth="1"/>
    <col min="4071" max="4071" width="14.28515625" style="31" customWidth="1"/>
    <col min="4072" max="4072" width="14.140625" style="31" customWidth="1"/>
    <col min="4073" max="4073" width="15.5703125" style="31" customWidth="1"/>
    <col min="4074" max="4075" width="11" style="31" bestFit="1" customWidth="1"/>
    <col min="4076" max="4076" width="11" style="31" customWidth="1"/>
    <col min="4077" max="4077" width="17.5703125" style="31" bestFit="1" customWidth="1"/>
    <col min="4078" max="4078" width="12.42578125" style="31" customWidth="1"/>
    <col min="4079" max="4079" width="13.7109375" style="31" bestFit="1" customWidth="1"/>
    <col min="4080" max="4080" width="11" style="31" bestFit="1" customWidth="1"/>
    <col min="4081" max="4325" width="9.140625" style="31"/>
    <col min="4326" max="4326" width="11.5703125" style="31" customWidth="1"/>
    <col min="4327" max="4327" width="14.28515625" style="31" customWidth="1"/>
    <col min="4328" max="4328" width="14.140625" style="31" customWidth="1"/>
    <col min="4329" max="4329" width="15.5703125" style="31" customWidth="1"/>
    <col min="4330" max="4331" width="11" style="31" bestFit="1" customWidth="1"/>
    <col min="4332" max="4332" width="11" style="31" customWidth="1"/>
    <col min="4333" max="4333" width="17.5703125" style="31" bestFit="1" customWidth="1"/>
    <col min="4334" max="4334" width="12.42578125" style="31" customWidth="1"/>
    <col min="4335" max="4335" width="13.7109375" style="31" bestFit="1" customWidth="1"/>
    <col min="4336" max="4336" width="11" style="31" bestFit="1" customWidth="1"/>
    <col min="4337" max="4581" width="9.140625" style="31"/>
    <col min="4582" max="4582" width="11.5703125" style="31" customWidth="1"/>
    <col min="4583" max="4583" width="14.28515625" style="31" customWidth="1"/>
    <col min="4584" max="4584" width="14.140625" style="31" customWidth="1"/>
    <col min="4585" max="4585" width="15.5703125" style="31" customWidth="1"/>
    <col min="4586" max="4587" width="11" style="31" bestFit="1" customWidth="1"/>
    <col min="4588" max="4588" width="11" style="31" customWidth="1"/>
    <col min="4589" max="4589" width="17.5703125" style="31" bestFit="1" customWidth="1"/>
    <col min="4590" max="4590" width="12.42578125" style="31" customWidth="1"/>
    <col min="4591" max="4591" width="13.7109375" style="31" bestFit="1" customWidth="1"/>
    <col min="4592" max="4592" width="11" style="31" bestFit="1" customWidth="1"/>
    <col min="4593" max="4837" width="9.140625" style="31"/>
    <col min="4838" max="4838" width="11.5703125" style="31" customWidth="1"/>
    <col min="4839" max="4839" width="14.28515625" style="31" customWidth="1"/>
    <col min="4840" max="4840" width="14.140625" style="31" customWidth="1"/>
    <col min="4841" max="4841" width="15.5703125" style="31" customWidth="1"/>
    <col min="4842" max="4843" width="11" style="31" bestFit="1" customWidth="1"/>
    <col min="4844" max="4844" width="11" style="31" customWidth="1"/>
    <col min="4845" max="4845" width="17.5703125" style="31" bestFit="1" customWidth="1"/>
    <col min="4846" max="4846" width="12.42578125" style="31" customWidth="1"/>
    <col min="4847" max="4847" width="13.7109375" style="31" bestFit="1" customWidth="1"/>
    <col min="4848" max="4848" width="11" style="31" bestFit="1" customWidth="1"/>
    <col min="4849" max="5093" width="9.140625" style="31"/>
    <col min="5094" max="5094" width="11.5703125" style="31" customWidth="1"/>
    <col min="5095" max="5095" width="14.28515625" style="31" customWidth="1"/>
    <col min="5096" max="5096" width="14.140625" style="31" customWidth="1"/>
    <col min="5097" max="5097" width="15.5703125" style="31" customWidth="1"/>
    <col min="5098" max="5099" width="11" style="31" bestFit="1" customWidth="1"/>
    <col min="5100" max="5100" width="11" style="31" customWidth="1"/>
    <col min="5101" max="5101" width="17.5703125" style="31" bestFit="1" customWidth="1"/>
    <col min="5102" max="5102" width="12.42578125" style="31" customWidth="1"/>
    <col min="5103" max="5103" width="13.7109375" style="31" bestFit="1" customWidth="1"/>
    <col min="5104" max="5104" width="11" style="31" bestFit="1" customWidth="1"/>
    <col min="5105" max="5349" width="9.140625" style="31"/>
    <col min="5350" max="5350" width="11.5703125" style="31" customWidth="1"/>
    <col min="5351" max="5351" width="14.28515625" style="31" customWidth="1"/>
    <col min="5352" max="5352" width="14.140625" style="31" customWidth="1"/>
    <col min="5353" max="5353" width="15.5703125" style="31" customWidth="1"/>
    <col min="5354" max="5355" width="11" style="31" bestFit="1" customWidth="1"/>
    <col min="5356" max="5356" width="11" style="31" customWidth="1"/>
    <col min="5357" max="5357" width="17.5703125" style="31" bestFit="1" customWidth="1"/>
    <col min="5358" max="5358" width="12.42578125" style="31" customWidth="1"/>
    <col min="5359" max="5359" width="13.7109375" style="31" bestFit="1" customWidth="1"/>
    <col min="5360" max="5360" width="11" style="31" bestFit="1" customWidth="1"/>
    <col min="5361" max="5605" width="9.140625" style="31"/>
    <col min="5606" max="5606" width="11.5703125" style="31" customWidth="1"/>
    <col min="5607" max="5607" width="14.28515625" style="31" customWidth="1"/>
    <col min="5608" max="5608" width="14.140625" style="31" customWidth="1"/>
    <col min="5609" max="5609" width="15.5703125" style="31" customWidth="1"/>
    <col min="5610" max="5611" width="11" style="31" bestFit="1" customWidth="1"/>
    <col min="5612" max="5612" width="11" style="31" customWidth="1"/>
    <col min="5613" max="5613" width="17.5703125" style="31" bestFit="1" customWidth="1"/>
    <col min="5614" max="5614" width="12.42578125" style="31" customWidth="1"/>
    <col min="5615" max="5615" width="13.7109375" style="31" bestFit="1" customWidth="1"/>
    <col min="5616" max="5616" width="11" style="31" bestFit="1" customWidth="1"/>
    <col min="5617" max="5861" width="9.140625" style="31"/>
    <col min="5862" max="5862" width="11.5703125" style="31" customWidth="1"/>
    <col min="5863" max="5863" width="14.28515625" style="31" customWidth="1"/>
    <col min="5864" max="5864" width="14.140625" style="31" customWidth="1"/>
    <col min="5865" max="5865" width="15.5703125" style="31" customWidth="1"/>
    <col min="5866" max="5867" width="11" style="31" bestFit="1" customWidth="1"/>
    <col min="5868" max="5868" width="11" style="31" customWidth="1"/>
    <col min="5869" max="5869" width="17.5703125" style="31" bestFit="1" customWidth="1"/>
    <col min="5870" max="5870" width="12.42578125" style="31" customWidth="1"/>
    <col min="5871" max="5871" width="13.7109375" style="31" bestFit="1" customWidth="1"/>
    <col min="5872" max="5872" width="11" style="31" bestFit="1" customWidth="1"/>
    <col min="5873" max="6117" width="9.140625" style="31"/>
    <col min="6118" max="6118" width="11.5703125" style="31" customWidth="1"/>
    <col min="6119" max="6119" width="14.28515625" style="31" customWidth="1"/>
    <col min="6120" max="6120" width="14.140625" style="31" customWidth="1"/>
    <col min="6121" max="6121" width="15.5703125" style="31" customWidth="1"/>
    <col min="6122" max="6123" width="11" style="31" bestFit="1" customWidth="1"/>
    <col min="6124" max="6124" width="11" style="31" customWidth="1"/>
    <col min="6125" max="6125" width="17.5703125" style="31" bestFit="1" customWidth="1"/>
    <col min="6126" max="6126" width="12.42578125" style="31" customWidth="1"/>
    <col min="6127" max="6127" width="13.7109375" style="31" bestFit="1" customWidth="1"/>
    <col min="6128" max="6128" width="11" style="31" bestFit="1" customWidth="1"/>
    <col min="6129" max="6373" width="9.140625" style="31"/>
    <col min="6374" max="6374" width="11.5703125" style="31" customWidth="1"/>
    <col min="6375" max="6375" width="14.28515625" style="31" customWidth="1"/>
    <col min="6376" max="6376" width="14.140625" style="31" customWidth="1"/>
    <col min="6377" max="6377" width="15.5703125" style="31" customWidth="1"/>
    <col min="6378" max="6379" width="11" style="31" bestFit="1" customWidth="1"/>
    <col min="6380" max="6380" width="11" style="31" customWidth="1"/>
    <col min="6381" max="6381" width="17.5703125" style="31" bestFit="1" customWidth="1"/>
    <col min="6382" max="6382" width="12.42578125" style="31" customWidth="1"/>
    <col min="6383" max="6383" width="13.7109375" style="31" bestFit="1" customWidth="1"/>
    <col min="6384" max="6384" width="11" style="31" bestFit="1" customWidth="1"/>
    <col min="6385" max="6629" width="9.140625" style="31"/>
    <col min="6630" max="6630" width="11.5703125" style="31" customWidth="1"/>
    <col min="6631" max="6631" width="14.28515625" style="31" customWidth="1"/>
    <col min="6632" max="6632" width="14.140625" style="31" customWidth="1"/>
    <col min="6633" max="6633" width="15.5703125" style="31" customWidth="1"/>
    <col min="6634" max="6635" width="11" style="31" bestFit="1" customWidth="1"/>
    <col min="6636" max="6636" width="11" style="31" customWidth="1"/>
    <col min="6637" max="6637" width="17.5703125" style="31" bestFit="1" customWidth="1"/>
    <col min="6638" max="6638" width="12.42578125" style="31" customWidth="1"/>
    <col min="6639" max="6639" width="13.7109375" style="31" bestFit="1" customWidth="1"/>
    <col min="6640" max="6640" width="11" style="31" bestFit="1" customWidth="1"/>
    <col min="6641" max="6885" width="9.140625" style="31"/>
    <col min="6886" max="6886" width="11.5703125" style="31" customWidth="1"/>
    <col min="6887" max="6887" width="14.28515625" style="31" customWidth="1"/>
    <col min="6888" max="6888" width="14.140625" style="31" customWidth="1"/>
    <col min="6889" max="6889" width="15.5703125" style="31" customWidth="1"/>
    <col min="6890" max="6891" width="11" style="31" bestFit="1" customWidth="1"/>
    <col min="6892" max="6892" width="11" style="31" customWidth="1"/>
    <col min="6893" max="6893" width="17.5703125" style="31" bestFit="1" customWidth="1"/>
    <col min="6894" max="6894" width="12.42578125" style="31" customWidth="1"/>
    <col min="6895" max="6895" width="13.7109375" style="31" bestFit="1" customWidth="1"/>
    <col min="6896" max="6896" width="11" style="31" bestFit="1" customWidth="1"/>
    <col min="6897" max="7141" width="9.140625" style="31"/>
    <col min="7142" max="7142" width="11.5703125" style="31" customWidth="1"/>
    <col min="7143" max="7143" width="14.28515625" style="31" customWidth="1"/>
    <col min="7144" max="7144" width="14.140625" style="31" customWidth="1"/>
    <col min="7145" max="7145" width="15.5703125" style="31" customWidth="1"/>
    <col min="7146" max="7147" width="11" style="31" bestFit="1" customWidth="1"/>
    <col min="7148" max="7148" width="11" style="31" customWidth="1"/>
    <col min="7149" max="7149" width="17.5703125" style="31" bestFit="1" customWidth="1"/>
    <col min="7150" max="7150" width="12.42578125" style="31" customWidth="1"/>
    <col min="7151" max="7151" width="13.7109375" style="31" bestFit="1" customWidth="1"/>
    <col min="7152" max="7152" width="11" style="31" bestFit="1" customWidth="1"/>
    <col min="7153" max="7397" width="9.140625" style="31"/>
    <col min="7398" max="7398" width="11.5703125" style="31" customWidth="1"/>
    <col min="7399" max="7399" width="14.28515625" style="31" customWidth="1"/>
    <col min="7400" max="7400" width="14.140625" style="31" customWidth="1"/>
    <col min="7401" max="7401" width="15.5703125" style="31" customWidth="1"/>
    <col min="7402" max="7403" width="11" style="31" bestFit="1" customWidth="1"/>
    <col min="7404" max="7404" width="11" style="31" customWidth="1"/>
    <col min="7405" max="7405" width="17.5703125" style="31" bestFit="1" customWidth="1"/>
    <col min="7406" max="7406" width="12.42578125" style="31" customWidth="1"/>
    <col min="7407" max="7407" width="13.7109375" style="31" bestFit="1" customWidth="1"/>
    <col min="7408" max="7408" width="11" style="31" bestFit="1" customWidth="1"/>
    <col min="7409" max="7653" width="9.140625" style="31"/>
    <col min="7654" max="7654" width="11.5703125" style="31" customWidth="1"/>
    <col min="7655" max="7655" width="14.28515625" style="31" customWidth="1"/>
    <col min="7656" max="7656" width="14.140625" style="31" customWidth="1"/>
    <col min="7657" max="7657" width="15.5703125" style="31" customWidth="1"/>
    <col min="7658" max="7659" width="11" style="31" bestFit="1" customWidth="1"/>
    <col min="7660" max="7660" width="11" style="31" customWidth="1"/>
    <col min="7661" max="7661" width="17.5703125" style="31" bestFit="1" customWidth="1"/>
    <col min="7662" max="7662" width="12.42578125" style="31" customWidth="1"/>
    <col min="7663" max="7663" width="13.7109375" style="31" bestFit="1" customWidth="1"/>
    <col min="7664" max="7664" width="11" style="31" bestFit="1" customWidth="1"/>
    <col min="7665" max="7909" width="9.140625" style="31"/>
    <col min="7910" max="7910" width="11.5703125" style="31" customWidth="1"/>
    <col min="7911" max="7911" width="14.28515625" style="31" customWidth="1"/>
    <col min="7912" max="7912" width="14.140625" style="31" customWidth="1"/>
    <col min="7913" max="7913" width="15.5703125" style="31" customWidth="1"/>
    <col min="7914" max="7915" width="11" style="31" bestFit="1" customWidth="1"/>
    <col min="7916" max="7916" width="11" style="31" customWidth="1"/>
    <col min="7917" max="7917" width="17.5703125" style="31" bestFit="1" customWidth="1"/>
    <col min="7918" max="7918" width="12.42578125" style="31" customWidth="1"/>
    <col min="7919" max="7919" width="13.7109375" style="31" bestFit="1" customWidth="1"/>
    <col min="7920" max="7920" width="11" style="31" bestFit="1" customWidth="1"/>
    <col min="7921" max="8165" width="9.140625" style="31"/>
    <col min="8166" max="8166" width="11.5703125" style="31" customWidth="1"/>
    <col min="8167" max="8167" width="14.28515625" style="31" customWidth="1"/>
    <col min="8168" max="8168" width="14.140625" style="31" customWidth="1"/>
    <col min="8169" max="8169" width="15.5703125" style="31" customWidth="1"/>
    <col min="8170" max="8171" width="11" style="31" bestFit="1" customWidth="1"/>
    <col min="8172" max="8172" width="11" style="31" customWidth="1"/>
    <col min="8173" max="8173" width="17.5703125" style="31" bestFit="1" customWidth="1"/>
    <col min="8174" max="8174" width="12.42578125" style="31" customWidth="1"/>
    <col min="8175" max="8175" width="13.7109375" style="31" bestFit="1" customWidth="1"/>
    <col min="8176" max="8176" width="11" style="31" bestFit="1" customWidth="1"/>
    <col min="8177" max="8421" width="9.140625" style="31"/>
    <col min="8422" max="8422" width="11.5703125" style="31" customWidth="1"/>
    <col min="8423" max="8423" width="14.28515625" style="31" customWidth="1"/>
    <col min="8424" max="8424" width="14.140625" style="31" customWidth="1"/>
    <col min="8425" max="8425" width="15.5703125" style="31" customWidth="1"/>
    <col min="8426" max="8427" width="11" style="31" bestFit="1" customWidth="1"/>
    <col min="8428" max="8428" width="11" style="31" customWidth="1"/>
    <col min="8429" max="8429" width="17.5703125" style="31" bestFit="1" customWidth="1"/>
    <col min="8430" max="8430" width="12.42578125" style="31" customWidth="1"/>
    <col min="8431" max="8431" width="13.7109375" style="31" bestFit="1" customWidth="1"/>
    <col min="8432" max="8432" width="11" style="31" bestFit="1" customWidth="1"/>
    <col min="8433" max="8677" width="9.140625" style="31"/>
    <col min="8678" max="8678" width="11.5703125" style="31" customWidth="1"/>
    <col min="8679" max="8679" width="14.28515625" style="31" customWidth="1"/>
    <col min="8680" max="8680" width="14.140625" style="31" customWidth="1"/>
    <col min="8681" max="8681" width="15.5703125" style="31" customWidth="1"/>
    <col min="8682" max="8683" width="11" style="31" bestFit="1" customWidth="1"/>
    <col min="8684" max="8684" width="11" style="31" customWidth="1"/>
    <col min="8685" max="8685" width="17.5703125" style="31" bestFit="1" customWidth="1"/>
    <col min="8686" max="8686" width="12.42578125" style="31" customWidth="1"/>
    <col min="8687" max="8687" width="13.7109375" style="31" bestFit="1" customWidth="1"/>
    <col min="8688" max="8688" width="11" style="31" bestFit="1" customWidth="1"/>
    <col min="8689" max="8933" width="9.140625" style="31"/>
    <col min="8934" max="8934" width="11.5703125" style="31" customWidth="1"/>
    <col min="8935" max="8935" width="14.28515625" style="31" customWidth="1"/>
    <col min="8936" max="8936" width="14.140625" style="31" customWidth="1"/>
    <col min="8937" max="8937" width="15.5703125" style="31" customWidth="1"/>
    <col min="8938" max="8939" width="11" style="31" bestFit="1" customWidth="1"/>
    <col min="8940" max="8940" width="11" style="31" customWidth="1"/>
    <col min="8941" max="8941" width="17.5703125" style="31" bestFit="1" customWidth="1"/>
    <col min="8942" max="8942" width="12.42578125" style="31" customWidth="1"/>
    <col min="8943" max="8943" width="13.7109375" style="31" bestFit="1" customWidth="1"/>
    <col min="8944" max="8944" width="11" style="31" bestFit="1" customWidth="1"/>
    <col min="8945" max="9189" width="9.140625" style="31"/>
    <col min="9190" max="9190" width="11.5703125" style="31" customWidth="1"/>
    <col min="9191" max="9191" width="14.28515625" style="31" customWidth="1"/>
    <col min="9192" max="9192" width="14.140625" style="31" customWidth="1"/>
    <col min="9193" max="9193" width="15.5703125" style="31" customWidth="1"/>
    <col min="9194" max="9195" width="11" style="31" bestFit="1" customWidth="1"/>
    <col min="9196" max="9196" width="11" style="31" customWidth="1"/>
    <col min="9197" max="9197" width="17.5703125" style="31" bestFit="1" customWidth="1"/>
    <col min="9198" max="9198" width="12.42578125" style="31" customWidth="1"/>
    <col min="9199" max="9199" width="13.7109375" style="31" bestFit="1" customWidth="1"/>
    <col min="9200" max="9200" width="11" style="31" bestFit="1" customWidth="1"/>
    <col min="9201" max="9445" width="9.140625" style="31"/>
    <col min="9446" max="9446" width="11.5703125" style="31" customWidth="1"/>
    <col min="9447" max="9447" width="14.28515625" style="31" customWidth="1"/>
    <col min="9448" max="9448" width="14.140625" style="31" customWidth="1"/>
    <col min="9449" max="9449" width="15.5703125" style="31" customWidth="1"/>
    <col min="9450" max="9451" width="11" style="31" bestFit="1" customWidth="1"/>
    <col min="9452" max="9452" width="11" style="31" customWidth="1"/>
    <col min="9453" max="9453" width="17.5703125" style="31" bestFit="1" customWidth="1"/>
    <col min="9454" max="9454" width="12.42578125" style="31" customWidth="1"/>
    <col min="9455" max="9455" width="13.7109375" style="31" bestFit="1" customWidth="1"/>
    <col min="9456" max="9456" width="11" style="31" bestFit="1" customWidth="1"/>
    <col min="9457" max="9701" width="9.140625" style="31"/>
    <col min="9702" max="9702" width="11.5703125" style="31" customWidth="1"/>
    <col min="9703" max="9703" width="14.28515625" style="31" customWidth="1"/>
    <col min="9704" max="9704" width="14.140625" style="31" customWidth="1"/>
    <col min="9705" max="9705" width="15.5703125" style="31" customWidth="1"/>
    <col min="9706" max="9707" width="11" style="31" bestFit="1" customWidth="1"/>
    <col min="9708" max="9708" width="11" style="31" customWidth="1"/>
    <col min="9709" max="9709" width="17.5703125" style="31" bestFit="1" customWidth="1"/>
    <col min="9710" max="9710" width="12.42578125" style="31" customWidth="1"/>
    <col min="9711" max="9711" width="13.7109375" style="31" bestFit="1" customWidth="1"/>
    <col min="9712" max="9712" width="11" style="31" bestFit="1" customWidth="1"/>
    <col min="9713" max="9957" width="9.140625" style="31"/>
    <col min="9958" max="9958" width="11.5703125" style="31" customWidth="1"/>
    <col min="9959" max="9959" width="14.28515625" style="31" customWidth="1"/>
    <col min="9960" max="9960" width="14.140625" style="31" customWidth="1"/>
    <col min="9961" max="9961" width="15.5703125" style="31" customWidth="1"/>
    <col min="9962" max="9963" width="11" style="31" bestFit="1" customWidth="1"/>
    <col min="9964" max="9964" width="11" style="31" customWidth="1"/>
    <col min="9965" max="9965" width="17.5703125" style="31" bestFit="1" customWidth="1"/>
    <col min="9966" max="9966" width="12.42578125" style="31" customWidth="1"/>
    <col min="9967" max="9967" width="13.7109375" style="31" bestFit="1" customWidth="1"/>
    <col min="9968" max="9968" width="11" style="31" bestFit="1" customWidth="1"/>
    <col min="9969" max="10213" width="9.140625" style="31"/>
    <col min="10214" max="10214" width="11.5703125" style="31" customWidth="1"/>
    <col min="10215" max="10215" width="14.28515625" style="31" customWidth="1"/>
    <col min="10216" max="10216" width="14.140625" style="31" customWidth="1"/>
    <col min="10217" max="10217" width="15.5703125" style="31" customWidth="1"/>
    <col min="10218" max="10219" width="11" style="31" bestFit="1" customWidth="1"/>
    <col min="10220" max="10220" width="11" style="31" customWidth="1"/>
    <col min="10221" max="10221" width="17.5703125" style="31" bestFit="1" customWidth="1"/>
    <col min="10222" max="10222" width="12.42578125" style="31" customWidth="1"/>
    <col min="10223" max="10223" width="13.7109375" style="31" bestFit="1" customWidth="1"/>
    <col min="10224" max="10224" width="11" style="31" bestFit="1" customWidth="1"/>
    <col min="10225" max="10469" width="9.140625" style="31"/>
    <col min="10470" max="10470" width="11.5703125" style="31" customWidth="1"/>
    <col min="10471" max="10471" width="14.28515625" style="31" customWidth="1"/>
    <col min="10472" max="10472" width="14.140625" style="31" customWidth="1"/>
    <col min="10473" max="10473" width="15.5703125" style="31" customWidth="1"/>
    <col min="10474" max="10475" width="11" style="31" bestFit="1" customWidth="1"/>
    <col min="10476" max="10476" width="11" style="31" customWidth="1"/>
    <col min="10477" max="10477" width="17.5703125" style="31" bestFit="1" customWidth="1"/>
    <col min="10478" max="10478" width="12.42578125" style="31" customWidth="1"/>
    <col min="10479" max="10479" width="13.7109375" style="31" bestFit="1" customWidth="1"/>
    <col min="10480" max="10480" width="11" style="31" bestFit="1" customWidth="1"/>
    <col min="10481" max="10725" width="9.140625" style="31"/>
    <col min="10726" max="10726" width="11.5703125" style="31" customWidth="1"/>
    <col min="10727" max="10727" width="14.28515625" style="31" customWidth="1"/>
    <col min="10728" max="10728" width="14.140625" style="31" customWidth="1"/>
    <col min="10729" max="10729" width="15.5703125" style="31" customWidth="1"/>
    <col min="10730" max="10731" width="11" style="31" bestFit="1" customWidth="1"/>
    <col min="10732" max="10732" width="11" style="31" customWidth="1"/>
    <col min="10733" max="10733" width="17.5703125" style="31" bestFit="1" customWidth="1"/>
    <col min="10734" max="10734" width="12.42578125" style="31" customWidth="1"/>
    <col min="10735" max="10735" width="13.7109375" style="31" bestFit="1" customWidth="1"/>
    <col min="10736" max="10736" width="11" style="31" bestFit="1" customWidth="1"/>
    <col min="10737" max="10981" width="9.140625" style="31"/>
    <col min="10982" max="10982" width="11.5703125" style="31" customWidth="1"/>
    <col min="10983" max="10983" width="14.28515625" style="31" customWidth="1"/>
    <col min="10984" max="10984" width="14.140625" style="31" customWidth="1"/>
    <col min="10985" max="10985" width="15.5703125" style="31" customWidth="1"/>
    <col min="10986" max="10987" width="11" style="31" bestFit="1" customWidth="1"/>
    <col min="10988" max="10988" width="11" style="31" customWidth="1"/>
    <col min="10989" max="10989" width="17.5703125" style="31" bestFit="1" customWidth="1"/>
    <col min="10990" max="10990" width="12.42578125" style="31" customWidth="1"/>
    <col min="10991" max="10991" width="13.7109375" style="31" bestFit="1" customWidth="1"/>
    <col min="10992" max="10992" width="11" style="31" bestFit="1" customWidth="1"/>
    <col min="10993" max="11237" width="9.140625" style="31"/>
    <col min="11238" max="11238" width="11.5703125" style="31" customWidth="1"/>
    <col min="11239" max="11239" width="14.28515625" style="31" customWidth="1"/>
    <col min="11240" max="11240" width="14.140625" style="31" customWidth="1"/>
    <col min="11241" max="11241" width="15.5703125" style="31" customWidth="1"/>
    <col min="11242" max="11243" width="11" style="31" bestFit="1" customWidth="1"/>
    <col min="11244" max="11244" width="11" style="31" customWidth="1"/>
    <col min="11245" max="11245" width="17.5703125" style="31" bestFit="1" customWidth="1"/>
    <col min="11246" max="11246" width="12.42578125" style="31" customWidth="1"/>
    <col min="11247" max="11247" width="13.7109375" style="31" bestFit="1" customWidth="1"/>
    <col min="11248" max="11248" width="11" style="31" bestFit="1" customWidth="1"/>
    <col min="11249" max="11493" width="9.140625" style="31"/>
    <col min="11494" max="11494" width="11.5703125" style="31" customWidth="1"/>
    <col min="11495" max="11495" width="14.28515625" style="31" customWidth="1"/>
    <col min="11496" max="11496" width="14.140625" style="31" customWidth="1"/>
    <col min="11497" max="11497" width="15.5703125" style="31" customWidth="1"/>
    <col min="11498" max="11499" width="11" style="31" bestFit="1" customWidth="1"/>
    <col min="11500" max="11500" width="11" style="31" customWidth="1"/>
    <col min="11501" max="11501" width="17.5703125" style="31" bestFit="1" customWidth="1"/>
    <col min="11502" max="11502" width="12.42578125" style="31" customWidth="1"/>
    <col min="11503" max="11503" width="13.7109375" style="31" bestFit="1" customWidth="1"/>
    <col min="11504" max="11504" width="11" style="31" bestFit="1" customWidth="1"/>
    <col min="11505" max="11749" width="9.140625" style="31"/>
    <col min="11750" max="11750" width="11.5703125" style="31" customWidth="1"/>
    <col min="11751" max="11751" width="14.28515625" style="31" customWidth="1"/>
    <col min="11752" max="11752" width="14.140625" style="31" customWidth="1"/>
    <col min="11753" max="11753" width="15.5703125" style="31" customWidth="1"/>
    <col min="11754" max="11755" width="11" style="31" bestFit="1" customWidth="1"/>
    <col min="11756" max="11756" width="11" style="31" customWidth="1"/>
    <col min="11757" max="11757" width="17.5703125" style="31" bestFit="1" customWidth="1"/>
    <col min="11758" max="11758" width="12.42578125" style="31" customWidth="1"/>
    <col min="11759" max="11759" width="13.7109375" style="31" bestFit="1" customWidth="1"/>
    <col min="11760" max="11760" width="11" style="31" bestFit="1" customWidth="1"/>
    <col min="11761" max="12005" width="9.140625" style="31"/>
    <col min="12006" max="12006" width="11.5703125" style="31" customWidth="1"/>
    <col min="12007" max="12007" width="14.28515625" style="31" customWidth="1"/>
    <col min="12008" max="12008" width="14.140625" style="31" customWidth="1"/>
    <col min="12009" max="12009" width="15.5703125" style="31" customWidth="1"/>
    <col min="12010" max="12011" width="11" style="31" bestFit="1" customWidth="1"/>
    <col min="12012" max="12012" width="11" style="31" customWidth="1"/>
    <col min="12013" max="12013" width="17.5703125" style="31" bestFit="1" customWidth="1"/>
    <col min="12014" max="12014" width="12.42578125" style="31" customWidth="1"/>
    <col min="12015" max="12015" width="13.7109375" style="31" bestFit="1" customWidth="1"/>
    <col min="12016" max="12016" width="11" style="31" bestFit="1" customWidth="1"/>
    <col min="12017" max="12261" width="9.140625" style="31"/>
    <col min="12262" max="12262" width="11.5703125" style="31" customWidth="1"/>
    <col min="12263" max="12263" width="14.28515625" style="31" customWidth="1"/>
    <col min="12264" max="12264" width="14.140625" style="31" customWidth="1"/>
    <col min="12265" max="12265" width="15.5703125" style="31" customWidth="1"/>
    <col min="12266" max="12267" width="11" style="31" bestFit="1" customWidth="1"/>
    <col min="12268" max="12268" width="11" style="31" customWidth="1"/>
    <col min="12269" max="12269" width="17.5703125" style="31" bestFit="1" customWidth="1"/>
    <col min="12270" max="12270" width="12.42578125" style="31" customWidth="1"/>
    <col min="12271" max="12271" width="13.7109375" style="31" bestFit="1" customWidth="1"/>
    <col min="12272" max="12272" width="11" style="31" bestFit="1" customWidth="1"/>
    <col min="12273" max="12517" width="9.140625" style="31"/>
    <col min="12518" max="12518" width="11.5703125" style="31" customWidth="1"/>
    <col min="12519" max="12519" width="14.28515625" style="31" customWidth="1"/>
    <col min="12520" max="12520" width="14.140625" style="31" customWidth="1"/>
    <col min="12521" max="12521" width="15.5703125" style="31" customWidth="1"/>
    <col min="12522" max="12523" width="11" style="31" bestFit="1" customWidth="1"/>
    <col min="12524" max="12524" width="11" style="31" customWidth="1"/>
    <col min="12525" max="12525" width="17.5703125" style="31" bestFit="1" customWidth="1"/>
    <col min="12526" max="12526" width="12.42578125" style="31" customWidth="1"/>
    <col min="12527" max="12527" width="13.7109375" style="31" bestFit="1" customWidth="1"/>
    <col min="12528" max="12528" width="11" style="31" bestFit="1" customWidth="1"/>
    <col min="12529" max="12773" width="9.140625" style="31"/>
    <col min="12774" max="12774" width="11.5703125" style="31" customWidth="1"/>
    <col min="12775" max="12775" width="14.28515625" style="31" customWidth="1"/>
    <col min="12776" max="12776" width="14.140625" style="31" customWidth="1"/>
    <col min="12777" max="12777" width="15.5703125" style="31" customWidth="1"/>
    <col min="12778" max="12779" width="11" style="31" bestFit="1" customWidth="1"/>
    <col min="12780" max="12780" width="11" style="31" customWidth="1"/>
    <col min="12781" max="12781" width="17.5703125" style="31" bestFit="1" customWidth="1"/>
    <col min="12782" max="12782" width="12.42578125" style="31" customWidth="1"/>
    <col min="12783" max="12783" width="13.7109375" style="31" bestFit="1" customWidth="1"/>
    <col min="12784" max="12784" width="11" style="31" bestFit="1" customWidth="1"/>
    <col min="12785" max="13029" width="9.140625" style="31"/>
    <col min="13030" max="13030" width="11.5703125" style="31" customWidth="1"/>
    <col min="13031" max="13031" width="14.28515625" style="31" customWidth="1"/>
    <col min="13032" max="13032" width="14.140625" style="31" customWidth="1"/>
    <col min="13033" max="13033" width="15.5703125" style="31" customWidth="1"/>
    <col min="13034" max="13035" width="11" style="31" bestFit="1" customWidth="1"/>
    <col min="13036" max="13036" width="11" style="31" customWidth="1"/>
    <col min="13037" max="13037" width="17.5703125" style="31" bestFit="1" customWidth="1"/>
    <col min="13038" max="13038" width="12.42578125" style="31" customWidth="1"/>
    <col min="13039" max="13039" width="13.7109375" style="31" bestFit="1" customWidth="1"/>
    <col min="13040" max="13040" width="11" style="31" bestFit="1" customWidth="1"/>
    <col min="13041" max="13285" width="9.140625" style="31"/>
    <col min="13286" max="13286" width="11.5703125" style="31" customWidth="1"/>
    <col min="13287" max="13287" width="14.28515625" style="31" customWidth="1"/>
    <col min="13288" max="13288" width="14.140625" style="31" customWidth="1"/>
    <col min="13289" max="13289" width="15.5703125" style="31" customWidth="1"/>
    <col min="13290" max="13291" width="11" style="31" bestFit="1" customWidth="1"/>
    <col min="13292" max="13292" width="11" style="31" customWidth="1"/>
    <col min="13293" max="13293" width="17.5703125" style="31" bestFit="1" customWidth="1"/>
    <col min="13294" max="13294" width="12.42578125" style="31" customWidth="1"/>
    <col min="13295" max="13295" width="13.7109375" style="31" bestFit="1" customWidth="1"/>
    <col min="13296" max="13296" width="11" style="31" bestFit="1" customWidth="1"/>
    <col min="13297" max="13541" width="9.140625" style="31"/>
    <col min="13542" max="13542" width="11.5703125" style="31" customWidth="1"/>
    <col min="13543" max="13543" width="14.28515625" style="31" customWidth="1"/>
    <col min="13544" max="13544" width="14.140625" style="31" customWidth="1"/>
    <col min="13545" max="13545" width="15.5703125" style="31" customWidth="1"/>
    <col min="13546" max="13547" width="11" style="31" bestFit="1" customWidth="1"/>
    <col min="13548" max="13548" width="11" style="31" customWidth="1"/>
    <col min="13549" max="13549" width="17.5703125" style="31" bestFit="1" customWidth="1"/>
    <col min="13550" max="13550" width="12.42578125" style="31" customWidth="1"/>
    <col min="13551" max="13551" width="13.7109375" style="31" bestFit="1" customWidth="1"/>
    <col min="13552" max="13552" width="11" style="31" bestFit="1" customWidth="1"/>
    <col min="13553" max="13797" width="9.140625" style="31"/>
    <col min="13798" max="13798" width="11.5703125" style="31" customWidth="1"/>
    <col min="13799" max="13799" width="14.28515625" style="31" customWidth="1"/>
    <col min="13800" max="13800" width="14.140625" style="31" customWidth="1"/>
    <col min="13801" max="13801" width="15.5703125" style="31" customWidth="1"/>
    <col min="13802" max="13803" width="11" style="31" bestFit="1" customWidth="1"/>
    <col min="13804" max="13804" width="11" style="31" customWidth="1"/>
    <col min="13805" max="13805" width="17.5703125" style="31" bestFit="1" customWidth="1"/>
    <col min="13806" max="13806" width="12.42578125" style="31" customWidth="1"/>
    <col min="13807" max="13807" width="13.7109375" style="31" bestFit="1" customWidth="1"/>
    <col min="13808" max="13808" width="11" style="31" bestFit="1" customWidth="1"/>
    <col min="13809" max="14053" width="9.140625" style="31"/>
    <col min="14054" max="14054" width="11.5703125" style="31" customWidth="1"/>
    <col min="14055" max="14055" width="14.28515625" style="31" customWidth="1"/>
    <col min="14056" max="14056" width="14.140625" style="31" customWidth="1"/>
    <col min="14057" max="14057" width="15.5703125" style="31" customWidth="1"/>
    <col min="14058" max="14059" width="11" style="31" bestFit="1" customWidth="1"/>
    <col min="14060" max="14060" width="11" style="31" customWidth="1"/>
    <col min="14061" max="14061" width="17.5703125" style="31" bestFit="1" customWidth="1"/>
    <col min="14062" max="14062" width="12.42578125" style="31" customWidth="1"/>
    <col min="14063" max="14063" width="13.7109375" style="31" bestFit="1" customWidth="1"/>
    <col min="14064" max="14064" width="11" style="31" bestFit="1" customWidth="1"/>
    <col min="14065" max="14309" width="9.140625" style="31"/>
    <col min="14310" max="14310" width="11.5703125" style="31" customWidth="1"/>
    <col min="14311" max="14311" width="14.28515625" style="31" customWidth="1"/>
    <col min="14312" max="14312" width="14.140625" style="31" customWidth="1"/>
    <col min="14313" max="14313" width="15.5703125" style="31" customWidth="1"/>
    <col min="14314" max="14315" width="11" style="31" bestFit="1" customWidth="1"/>
    <col min="14316" max="14316" width="11" style="31" customWidth="1"/>
    <col min="14317" max="14317" width="17.5703125" style="31" bestFit="1" customWidth="1"/>
    <col min="14318" max="14318" width="12.42578125" style="31" customWidth="1"/>
    <col min="14319" max="14319" width="13.7109375" style="31" bestFit="1" customWidth="1"/>
    <col min="14320" max="14320" width="11" style="31" bestFit="1" customWidth="1"/>
    <col min="14321" max="14565" width="9.140625" style="31"/>
    <col min="14566" max="14566" width="11.5703125" style="31" customWidth="1"/>
    <col min="14567" max="14567" width="14.28515625" style="31" customWidth="1"/>
    <col min="14568" max="14568" width="14.140625" style="31" customWidth="1"/>
    <col min="14569" max="14569" width="15.5703125" style="31" customWidth="1"/>
    <col min="14570" max="14571" width="11" style="31" bestFit="1" customWidth="1"/>
    <col min="14572" max="14572" width="11" style="31" customWidth="1"/>
    <col min="14573" max="14573" width="17.5703125" style="31" bestFit="1" customWidth="1"/>
    <col min="14574" max="14574" width="12.42578125" style="31" customWidth="1"/>
    <col min="14575" max="14575" width="13.7109375" style="31" bestFit="1" customWidth="1"/>
    <col min="14576" max="14576" width="11" style="31" bestFit="1" customWidth="1"/>
    <col min="14577" max="14821" width="9.140625" style="31"/>
    <col min="14822" max="14822" width="11.5703125" style="31" customWidth="1"/>
    <col min="14823" max="14823" width="14.28515625" style="31" customWidth="1"/>
    <col min="14824" max="14824" width="14.140625" style="31" customWidth="1"/>
    <col min="14825" max="14825" width="15.5703125" style="31" customWidth="1"/>
    <col min="14826" max="14827" width="11" style="31" bestFit="1" customWidth="1"/>
    <col min="14828" max="14828" width="11" style="31" customWidth="1"/>
    <col min="14829" max="14829" width="17.5703125" style="31" bestFit="1" customWidth="1"/>
    <col min="14830" max="14830" width="12.42578125" style="31" customWidth="1"/>
    <col min="14831" max="14831" width="13.7109375" style="31" bestFit="1" customWidth="1"/>
    <col min="14832" max="14832" width="11" style="31" bestFit="1" customWidth="1"/>
    <col min="14833" max="15077" width="9.140625" style="31"/>
    <col min="15078" max="15078" width="11.5703125" style="31" customWidth="1"/>
    <col min="15079" max="15079" width="14.28515625" style="31" customWidth="1"/>
    <col min="15080" max="15080" width="14.140625" style="31" customWidth="1"/>
    <col min="15081" max="15081" width="15.5703125" style="31" customWidth="1"/>
    <col min="15082" max="15083" width="11" style="31" bestFit="1" customWidth="1"/>
    <col min="15084" max="15084" width="11" style="31" customWidth="1"/>
    <col min="15085" max="15085" width="17.5703125" style="31" bestFit="1" customWidth="1"/>
    <col min="15086" max="15086" width="12.42578125" style="31" customWidth="1"/>
    <col min="15087" max="15087" width="13.7109375" style="31" bestFit="1" customWidth="1"/>
    <col min="15088" max="15088" width="11" style="31" bestFit="1" customWidth="1"/>
    <col min="15089" max="15333" width="9.140625" style="31"/>
    <col min="15334" max="15334" width="11.5703125" style="31" customWidth="1"/>
    <col min="15335" max="15335" width="14.28515625" style="31" customWidth="1"/>
    <col min="15336" max="15336" width="14.140625" style="31" customWidth="1"/>
    <col min="15337" max="15337" width="15.5703125" style="31" customWidth="1"/>
    <col min="15338" max="15339" width="11" style="31" bestFit="1" customWidth="1"/>
    <col min="15340" max="15340" width="11" style="31" customWidth="1"/>
    <col min="15341" max="15341" width="17.5703125" style="31" bestFit="1" customWidth="1"/>
    <col min="15342" max="15342" width="12.42578125" style="31" customWidth="1"/>
    <col min="15343" max="15343" width="13.7109375" style="31" bestFit="1" customWidth="1"/>
    <col min="15344" max="15344" width="11" style="31" bestFit="1" customWidth="1"/>
    <col min="15345" max="15589" width="9.140625" style="31"/>
    <col min="15590" max="15590" width="11.5703125" style="31" customWidth="1"/>
    <col min="15591" max="15591" width="14.28515625" style="31" customWidth="1"/>
    <col min="15592" max="15592" width="14.140625" style="31" customWidth="1"/>
    <col min="15593" max="15593" width="15.5703125" style="31" customWidth="1"/>
    <col min="15594" max="15595" width="11" style="31" bestFit="1" customWidth="1"/>
    <col min="15596" max="15596" width="11" style="31" customWidth="1"/>
    <col min="15597" max="15597" width="17.5703125" style="31" bestFit="1" customWidth="1"/>
    <col min="15598" max="15598" width="12.42578125" style="31" customWidth="1"/>
    <col min="15599" max="15599" width="13.7109375" style="31" bestFit="1" customWidth="1"/>
    <col min="15600" max="15600" width="11" style="31" bestFit="1" customWidth="1"/>
    <col min="15601" max="15845" width="9.140625" style="31"/>
    <col min="15846" max="15846" width="11.5703125" style="31" customWidth="1"/>
    <col min="15847" max="15847" width="14.28515625" style="31" customWidth="1"/>
    <col min="15848" max="15848" width="14.140625" style="31" customWidth="1"/>
    <col min="15849" max="15849" width="15.5703125" style="31" customWidth="1"/>
    <col min="15850" max="15851" width="11" style="31" bestFit="1" customWidth="1"/>
    <col min="15852" max="15852" width="11" style="31" customWidth="1"/>
    <col min="15853" max="15853" width="17.5703125" style="31" bestFit="1" customWidth="1"/>
    <col min="15854" max="15854" width="12.42578125" style="31" customWidth="1"/>
    <col min="15855" max="15855" width="13.7109375" style="31" bestFit="1" customWidth="1"/>
    <col min="15856" max="15856" width="11" style="31" bestFit="1" customWidth="1"/>
    <col min="15857" max="16101" width="9.140625" style="31"/>
    <col min="16102" max="16102" width="11.5703125" style="31" customWidth="1"/>
    <col min="16103" max="16103" width="14.28515625" style="31" customWidth="1"/>
    <col min="16104" max="16104" width="14.140625" style="31" customWidth="1"/>
    <col min="16105" max="16105" width="15.5703125" style="31" customWidth="1"/>
    <col min="16106" max="16107" width="11" style="31" bestFit="1" customWidth="1"/>
    <col min="16108" max="16108" width="11" style="31" customWidth="1"/>
    <col min="16109" max="16109" width="17.5703125" style="31" bestFit="1" customWidth="1"/>
    <col min="16110" max="16110" width="12.42578125" style="31" customWidth="1"/>
    <col min="16111" max="16111" width="13.7109375" style="31" bestFit="1" customWidth="1"/>
    <col min="16112" max="16112" width="11" style="31" bestFit="1" customWidth="1"/>
    <col min="16113" max="16384" width="9.140625" style="31"/>
  </cols>
  <sheetData>
    <row r="1" spans="1:13" ht="18" customHeight="1" x14ac:dyDescent="0.2">
      <c r="A1" s="65" t="s">
        <v>633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7.5" customHeight="1" thickBo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8.75" thickBot="1" x14ac:dyDescent="0.3">
      <c r="A3" s="55"/>
      <c r="B3" s="55"/>
      <c r="C3" s="55"/>
      <c r="D3" s="61" t="s">
        <v>629</v>
      </c>
      <c r="E3" s="62"/>
      <c r="F3" s="62"/>
      <c r="G3" s="62"/>
      <c r="H3" s="62"/>
      <c r="I3" s="63" t="s">
        <v>630</v>
      </c>
      <c r="J3" s="63"/>
      <c r="K3" s="63"/>
      <c r="L3" s="63"/>
      <c r="M3" s="64"/>
    </row>
    <row r="4" spans="1:13" ht="30" x14ac:dyDescent="0.2">
      <c r="A4" s="59" t="s">
        <v>440</v>
      </c>
      <c r="B4" s="56" t="s">
        <v>627</v>
      </c>
      <c r="C4" s="56" t="s">
        <v>628</v>
      </c>
      <c r="D4" s="57" t="s">
        <v>618</v>
      </c>
      <c r="E4" s="57" t="s">
        <v>619</v>
      </c>
      <c r="F4" s="57" t="s">
        <v>620</v>
      </c>
      <c r="G4" s="57" t="s">
        <v>621</v>
      </c>
      <c r="H4" s="57" t="s">
        <v>622</v>
      </c>
      <c r="I4" s="56" t="s">
        <v>618</v>
      </c>
      <c r="J4" s="56" t="s">
        <v>623</v>
      </c>
      <c r="K4" s="56" t="s">
        <v>624</v>
      </c>
      <c r="L4" s="56" t="s">
        <v>625</v>
      </c>
      <c r="M4" s="58" t="s">
        <v>626</v>
      </c>
    </row>
    <row r="5" spans="1:13" ht="45" customHeight="1" x14ac:dyDescent="0.2">
      <c r="A5" s="36"/>
      <c r="B5" s="53"/>
      <c r="C5" s="53"/>
      <c r="D5" s="35"/>
      <c r="E5" s="35"/>
      <c r="F5" s="35"/>
      <c r="G5" s="35"/>
      <c r="H5" s="35"/>
      <c r="I5" s="42"/>
      <c r="J5" s="42"/>
      <c r="K5" s="42"/>
      <c r="L5" s="42"/>
      <c r="M5" s="44"/>
    </row>
    <row r="6" spans="1:13" ht="45" customHeight="1" x14ac:dyDescent="0.2">
      <c r="A6" s="36"/>
      <c r="B6" s="53"/>
      <c r="C6" s="53"/>
      <c r="D6" s="35"/>
      <c r="E6" s="35"/>
      <c r="F6" s="35"/>
      <c r="G6" s="35"/>
      <c r="H6" s="35"/>
      <c r="I6" s="42"/>
      <c r="J6" s="42"/>
      <c r="K6" s="42"/>
      <c r="L6" s="43"/>
      <c r="M6" s="44"/>
    </row>
    <row r="7" spans="1:13" ht="45" customHeight="1" x14ac:dyDescent="0.2">
      <c r="A7" s="36"/>
      <c r="B7" s="53"/>
      <c r="C7" s="53"/>
      <c r="D7" s="35"/>
      <c r="E7" s="35"/>
      <c r="F7" s="35"/>
      <c r="G7" s="35"/>
      <c r="H7" s="35"/>
      <c r="I7" s="42"/>
      <c r="J7" s="42"/>
      <c r="K7" s="42"/>
      <c r="L7" s="42"/>
      <c r="M7" s="44"/>
    </row>
    <row r="8" spans="1:13" ht="45" customHeight="1" x14ac:dyDescent="0.2">
      <c r="A8" s="36"/>
      <c r="B8" s="53"/>
      <c r="C8" s="53"/>
      <c r="D8" s="35"/>
      <c r="E8" s="35"/>
      <c r="F8" s="35"/>
      <c r="G8" s="35"/>
      <c r="H8" s="35"/>
      <c r="I8" s="42"/>
      <c r="J8" s="42"/>
      <c r="K8" s="42"/>
      <c r="L8" s="42"/>
      <c r="M8" s="44"/>
    </row>
    <row r="9" spans="1:13" ht="45" customHeight="1" x14ac:dyDescent="0.2">
      <c r="A9" s="36"/>
      <c r="B9" s="53"/>
      <c r="C9" s="53"/>
      <c r="D9" s="35"/>
      <c r="E9" s="35"/>
      <c r="F9" s="35"/>
      <c r="G9" s="35"/>
      <c r="H9" s="35"/>
      <c r="I9" s="42"/>
      <c r="J9" s="42"/>
      <c r="K9" s="42"/>
      <c r="L9" s="42"/>
      <c r="M9" s="44"/>
    </row>
    <row r="10" spans="1:13" ht="45" customHeight="1" x14ac:dyDescent="0.2">
      <c r="A10" s="36"/>
      <c r="B10" s="53"/>
      <c r="C10" s="53"/>
      <c r="D10" s="35"/>
      <c r="E10" s="35"/>
      <c r="F10" s="35"/>
      <c r="G10" s="35"/>
      <c r="H10" s="35"/>
      <c r="I10" s="42"/>
      <c r="J10" s="42"/>
      <c r="K10" s="42"/>
      <c r="L10" s="42"/>
      <c r="M10" s="44"/>
    </row>
    <row r="11" spans="1:13" ht="45" customHeight="1" x14ac:dyDescent="0.2">
      <c r="A11" s="36"/>
      <c r="B11" s="53"/>
      <c r="C11" s="53"/>
      <c r="D11" s="35"/>
      <c r="E11" s="35"/>
      <c r="F11" s="35"/>
      <c r="G11" s="35"/>
      <c r="H11" s="35"/>
      <c r="I11" s="42"/>
      <c r="J11" s="42"/>
      <c r="K11" s="42"/>
      <c r="L11" s="42"/>
      <c r="M11" s="44"/>
    </row>
    <row r="12" spans="1:13" ht="45" customHeight="1" x14ac:dyDescent="0.2">
      <c r="A12" s="36"/>
      <c r="B12" s="53"/>
      <c r="C12" s="53"/>
      <c r="D12" s="35"/>
      <c r="E12" s="35"/>
      <c r="F12" s="35"/>
      <c r="G12" s="35"/>
      <c r="H12" s="35"/>
      <c r="I12" s="42"/>
      <c r="J12" s="42"/>
      <c r="K12" s="42"/>
      <c r="L12" s="42"/>
      <c r="M12" s="44"/>
    </row>
    <row r="13" spans="1:13" ht="45" customHeight="1" x14ac:dyDescent="0.2">
      <c r="A13" s="36"/>
      <c r="B13" s="53"/>
      <c r="C13" s="53"/>
      <c r="D13" s="35"/>
      <c r="E13" s="35"/>
      <c r="F13" s="35"/>
      <c r="G13" s="35"/>
      <c r="H13" s="35"/>
      <c r="I13" s="45"/>
      <c r="J13" s="42"/>
      <c r="K13" s="42"/>
      <c r="L13" s="42"/>
      <c r="M13" s="44"/>
    </row>
    <row r="14" spans="1:13" ht="45" customHeight="1" x14ac:dyDescent="0.2">
      <c r="A14" s="36"/>
      <c r="B14" s="53"/>
      <c r="C14" s="53"/>
      <c r="D14" s="39"/>
      <c r="E14" s="39"/>
      <c r="F14" s="39"/>
      <c r="G14" s="39"/>
      <c r="H14" s="39"/>
      <c r="I14" s="43"/>
      <c r="J14" s="43"/>
      <c r="K14" s="43"/>
      <c r="L14" s="42"/>
      <c r="M14" s="44"/>
    </row>
    <row r="15" spans="1:13" ht="45" customHeight="1" x14ac:dyDescent="0.2">
      <c r="A15" s="36"/>
      <c r="B15" s="53"/>
      <c r="C15" s="53"/>
      <c r="D15" s="35"/>
      <c r="E15" s="35"/>
      <c r="F15" s="35"/>
      <c r="G15" s="35"/>
      <c r="H15" s="35"/>
      <c r="I15" s="42"/>
      <c r="J15" s="42"/>
      <c r="K15" s="42"/>
      <c r="L15" s="42"/>
      <c r="M15" s="44"/>
    </row>
    <row r="16" spans="1:13" ht="45" customHeight="1" x14ac:dyDescent="0.2">
      <c r="A16" s="36"/>
      <c r="B16" s="53"/>
      <c r="C16" s="53"/>
      <c r="D16" s="35"/>
      <c r="E16" s="35"/>
      <c r="F16" s="35"/>
      <c r="G16" s="35"/>
      <c r="H16" s="35"/>
      <c r="I16" s="42"/>
      <c r="J16" s="42"/>
      <c r="K16" s="42"/>
      <c r="L16" s="46"/>
      <c r="M16" s="47"/>
    </row>
    <row r="17" spans="1:13" ht="45" customHeight="1" x14ac:dyDescent="0.2">
      <c r="A17" s="36"/>
      <c r="B17" s="53"/>
      <c r="C17" s="53"/>
      <c r="D17" s="35"/>
      <c r="E17" s="35"/>
      <c r="F17" s="37"/>
      <c r="G17" s="37"/>
      <c r="H17" s="35"/>
      <c r="I17" s="42"/>
      <c r="J17" s="42"/>
      <c r="K17" s="42"/>
      <c r="L17" s="48"/>
      <c r="M17" s="49"/>
    </row>
    <row r="18" spans="1:13" ht="45" customHeight="1" x14ac:dyDescent="0.2">
      <c r="A18" s="40"/>
      <c r="B18" s="53"/>
      <c r="C18" s="53"/>
      <c r="D18" s="35"/>
      <c r="E18" s="35"/>
      <c r="F18" s="37"/>
      <c r="G18" s="35"/>
      <c r="H18" s="35"/>
      <c r="I18" s="42"/>
      <c r="J18" s="42"/>
      <c r="K18" s="42"/>
      <c r="L18" s="42"/>
      <c r="M18" s="44"/>
    </row>
    <row r="19" spans="1:13" ht="45" customHeight="1" x14ac:dyDescent="0.2">
      <c r="A19" s="36"/>
      <c r="B19" s="53"/>
      <c r="C19" s="53"/>
      <c r="D19" s="39"/>
      <c r="E19" s="39"/>
      <c r="F19" s="39"/>
      <c r="G19" s="39"/>
      <c r="H19" s="39"/>
      <c r="I19" s="43"/>
      <c r="J19" s="43"/>
      <c r="K19" s="43"/>
      <c r="L19" s="42"/>
      <c r="M19" s="44"/>
    </row>
    <row r="20" spans="1:13" ht="45" customHeight="1" thickBot="1" x14ac:dyDescent="0.25">
      <c r="A20" s="38"/>
      <c r="B20" s="54"/>
      <c r="C20" s="54"/>
      <c r="D20" s="41"/>
      <c r="E20" s="41"/>
      <c r="F20" s="41"/>
      <c r="G20" s="41"/>
      <c r="H20" s="41"/>
      <c r="I20" s="50"/>
      <c r="J20" s="50"/>
      <c r="K20" s="50"/>
      <c r="L20" s="51"/>
      <c r="M20" s="52"/>
    </row>
    <row r="21" spans="1:13" ht="15" customHeight="1" x14ac:dyDescent="0.25">
      <c r="A21" s="33"/>
      <c r="B21" s="34"/>
      <c r="C21" s="34"/>
      <c r="K21" s="66" t="s">
        <v>631</v>
      </c>
      <c r="L21" s="66"/>
      <c r="M21" s="66"/>
    </row>
    <row r="22" spans="1:13" ht="15.75" x14ac:dyDescent="0.2">
      <c r="A22" s="33"/>
      <c r="B22" s="34"/>
      <c r="C22" s="34"/>
      <c r="K22" s="60" t="s">
        <v>632</v>
      </c>
      <c r="L22" s="60"/>
      <c r="M22" s="60"/>
    </row>
    <row r="23" spans="1:13" ht="15" x14ac:dyDescent="0.2">
      <c r="A23" s="33"/>
      <c r="B23" s="34"/>
      <c r="C23" s="34"/>
      <c r="L23" s="31"/>
      <c r="M23" s="31"/>
    </row>
    <row r="24" spans="1:13" ht="15" x14ac:dyDescent="0.2">
      <c r="A24" s="33"/>
      <c r="B24" s="34"/>
      <c r="C24" s="34"/>
      <c r="L24" s="31"/>
      <c r="M24" s="31"/>
    </row>
    <row r="25" spans="1:13" ht="15" x14ac:dyDescent="0.2">
      <c r="A25" s="33"/>
      <c r="B25" s="34"/>
      <c r="C25" s="34"/>
      <c r="L25" s="31"/>
      <c r="M25" s="31"/>
    </row>
    <row r="26" spans="1:13" ht="15" x14ac:dyDescent="0.2">
      <c r="A26" s="33"/>
      <c r="B26" s="34"/>
      <c r="C26" s="34"/>
      <c r="L26" s="31"/>
      <c r="M26" s="31"/>
    </row>
    <row r="27" spans="1:13" ht="15" x14ac:dyDescent="0.2">
      <c r="A27" s="33"/>
      <c r="B27" s="34"/>
      <c r="C27" s="34"/>
      <c r="L27" s="31"/>
      <c r="M27" s="31"/>
    </row>
    <row r="28" spans="1:13" ht="15" x14ac:dyDescent="0.2">
      <c r="A28" s="33"/>
      <c r="B28" s="34"/>
      <c r="C28" s="34"/>
      <c r="L28" s="31"/>
      <c r="M28" s="31"/>
    </row>
    <row r="29" spans="1:13" ht="15" x14ac:dyDescent="0.2">
      <c r="A29" s="33"/>
      <c r="B29" s="34"/>
      <c r="C29" s="34"/>
      <c r="L29" s="31"/>
      <c r="M29" s="31"/>
    </row>
    <row r="30" spans="1:13" ht="15" x14ac:dyDescent="0.2">
      <c r="A30" s="33"/>
      <c r="B30" s="34"/>
      <c r="C30" s="34"/>
      <c r="L30" s="31"/>
      <c r="M30" s="31"/>
    </row>
    <row r="31" spans="1:13" ht="15" x14ac:dyDescent="0.2">
      <c r="A31" s="33"/>
      <c r="B31" s="34"/>
      <c r="C31" s="34"/>
      <c r="L31" s="31"/>
      <c r="M31" s="31"/>
    </row>
    <row r="32" spans="1:13" ht="15" x14ac:dyDescent="0.2">
      <c r="A32" s="33"/>
      <c r="B32" s="34"/>
      <c r="C32" s="34"/>
      <c r="L32" s="31"/>
      <c r="M32" s="31"/>
    </row>
    <row r="33" spans="1:13" ht="15" x14ac:dyDescent="0.2">
      <c r="A33" s="33"/>
      <c r="B33" s="34"/>
      <c r="C33" s="34"/>
      <c r="L33" s="31"/>
      <c r="M33" s="31"/>
    </row>
    <row r="34" spans="1:13" ht="15" x14ac:dyDescent="0.2">
      <c r="A34" s="33"/>
      <c r="B34" s="34"/>
      <c r="C34" s="34"/>
      <c r="L34" s="31"/>
      <c r="M34" s="31"/>
    </row>
  </sheetData>
  <mergeCells count="5">
    <mergeCell ref="K22:M22"/>
    <mergeCell ref="D3:H3"/>
    <mergeCell ref="I3:M3"/>
    <mergeCell ref="A1:M2"/>
    <mergeCell ref="K21:M21"/>
  </mergeCells>
  <hyperlinks>
    <hyperlink ref="K21" r:id="rId1"/>
    <hyperlink ref="K22" r:id="rId2"/>
  </hyperlinks>
  <pageMargins left="0.70866141732283472" right="0.70866141732283472" top="0.51181102362204722" bottom="0.51181102362204722" header="0.31496062992125984" footer="0.31496062992125984"/>
  <pageSetup paperSize="9" scale="6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4</vt:i4>
      </vt:variant>
    </vt:vector>
  </HeadingPairs>
  <TitlesOfParts>
    <vt:vector size="6" baseType="lpstr">
      <vt:lpstr>HEPSİ </vt:lpstr>
      <vt:lpstr>VATAN</vt:lpstr>
      <vt:lpstr>'HEPSİ '!Yazdırma_Alanı</vt:lpstr>
      <vt:lpstr>VATAN!Yazdırma_Alanı</vt:lpstr>
      <vt:lpstr>'HEPSİ '!Yazdırma_Başlıkları</vt:lpstr>
      <vt:lpstr>VATAN!Yazdırma_Başlıkları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GÜZERGAHLAR ANA DOSYASI</dc:title>
  <dc:creator>personel_tasima2</dc:creator>
  <cp:lastModifiedBy>ivdb</cp:lastModifiedBy>
  <cp:lastPrinted>2015-12-16T10:40:46Z</cp:lastPrinted>
  <dcterms:created xsi:type="dcterms:W3CDTF">2011-12-01T12:50:14Z</dcterms:created>
  <dcterms:modified xsi:type="dcterms:W3CDTF">2016-04-15T12:59:44Z</dcterms:modified>
</cp:coreProperties>
</file>